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0640" windowHeight="11760" tabRatio="937"/>
  </bookViews>
  <sheets>
    <sheet name="перспективное меню 12 лет 2022" sheetId="7" r:id="rId1"/>
  </sheets>
  <calcPr calcId="124519"/>
</workbook>
</file>

<file path=xl/calcChain.xml><?xml version="1.0" encoding="utf-8"?>
<calcChain xmlns="http://schemas.openxmlformats.org/spreadsheetml/2006/main">
  <c r="O82" i="7"/>
  <c r="N82"/>
  <c r="M82"/>
  <c r="L82"/>
  <c r="K82"/>
  <c r="J82"/>
  <c r="I82"/>
  <c r="H82"/>
  <c r="G82"/>
  <c r="F82"/>
  <c r="E82"/>
  <c r="D82"/>
  <c r="O134"/>
  <c r="N134"/>
  <c r="M134"/>
  <c r="L134"/>
  <c r="K134"/>
  <c r="J134"/>
  <c r="I134"/>
  <c r="H134"/>
  <c r="G134"/>
  <c r="F134"/>
  <c r="E134"/>
  <c r="D134"/>
  <c r="D17" l="1"/>
  <c r="O121" l="1"/>
  <c r="N121"/>
  <c r="M121"/>
  <c r="L121"/>
  <c r="K121"/>
  <c r="J121"/>
  <c r="I121"/>
  <c r="H121"/>
  <c r="G121"/>
  <c r="F121"/>
  <c r="E121"/>
  <c r="D121"/>
  <c r="O108"/>
  <c r="N108"/>
  <c r="M108"/>
  <c r="L108"/>
  <c r="K108"/>
  <c r="J108"/>
  <c r="I108"/>
  <c r="H108"/>
  <c r="G108"/>
  <c r="F108"/>
  <c r="E108"/>
  <c r="D108"/>
  <c r="O95"/>
  <c r="N95"/>
  <c r="M95"/>
  <c r="L95"/>
  <c r="K95"/>
  <c r="J95"/>
  <c r="I95"/>
  <c r="H95"/>
  <c r="G95"/>
  <c r="F95"/>
  <c r="E95"/>
  <c r="D95"/>
  <c r="O70"/>
  <c r="N70"/>
  <c r="M70"/>
  <c r="L70"/>
  <c r="K70"/>
  <c r="J70"/>
  <c r="I70"/>
  <c r="H70"/>
  <c r="G70"/>
  <c r="F70"/>
  <c r="E70"/>
  <c r="D70"/>
  <c r="O57"/>
  <c r="N57"/>
  <c r="M57"/>
  <c r="L57"/>
  <c r="K57"/>
  <c r="J57"/>
  <c r="I57"/>
  <c r="H57"/>
  <c r="G57"/>
  <c r="F57"/>
  <c r="E57"/>
  <c r="D57"/>
  <c r="O44"/>
  <c r="N44"/>
  <c r="M44"/>
  <c r="L44"/>
  <c r="K44"/>
  <c r="J44"/>
  <c r="I44"/>
  <c r="H44"/>
  <c r="G44"/>
  <c r="F44"/>
  <c r="E44"/>
  <c r="D44"/>
  <c r="O31"/>
  <c r="N31"/>
  <c r="M31"/>
  <c r="L31"/>
  <c r="K31"/>
  <c r="J31"/>
  <c r="I31"/>
  <c r="H31"/>
  <c r="G31"/>
  <c r="F31"/>
  <c r="E31"/>
  <c r="D31"/>
  <c r="O19"/>
  <c r="N19"/>
  <c r="M19"/>
  <c r="L19"/>
  <c r="K19"/>
  <c r="J19"/>
  <c r="I19"/>
  <c r="H19"/>
  <c r="G19"/>
  <c r="F19"/>
  <c r="E19"/>
</calcChain>
</file>

<file path=xl/sharedStrings.xml><?xml version="1.0" encoding="utf-8"?>
<sst xmlns="http://schemas.openxmlformats.org/spreadsheetml/2006/main" count="302" uniqueCount="89">
  <si>
    <t xml:space="preserve">                             для детей 7-10 лет</t>
  </si>
  <si>
    <t>1 день Обед</t>
  </si>
  <si>
    <t>№</t>
  </si>
  <si>
    <t>Наименование блюда</t>
  </si>
  <si>
    <t>№ рец.</t>
  </si>
  <si>
    <t>Выход</t>
  </si>
  <si>
    <t>Белки</t>
  </si>
  <si>
    <t>Жиры</t>
  </si>
  <si>
    <t>Углев.</t>
  </si>
  <si>
    <t>Итого</t>
  </si>
  <si>
    <t>2 день Обед</t>
  </si>
  <si>
    <t>Минеральные вещества (мг)</t>
  </si>
  <si>
    <t>B</t>
  </si>
  <si>
    <t>C</t>
  </si>
  <si>
    <t>A</t>
  </si>
  <si>
    <t>Ca</t>
  </si>
  <si>
    <t>P</t>
  </si>
  <si>
    <t>Mg</t>
  </si>
  <si>
    <t>Витамины (мг)</t>
  </si>
  <si>
    <t>Пищевые вещества</t>
  </si>
  <si>
    <t>Энергетическая ценность (Ккал)</t>
  </si>
  <si>
    <t>День:</t>
  </si>
  <si>
    <t>понедельник</t>
  </si>
  <si>
    <t>вторник</t>
  </si>
  <si>
    <t>среда</t>
  </si>
  <si>
    <t>Fe</t>
  </si>
  <si>
    <t>Составлено согласно "Санитарно-эпидемиологическим требованиям к организации питания обучающихся в общеобразовательных учреждениях, учреждениях начального и среднего профессионального образования" (с изменениями на 25 марта 2019 года) СанПин 2.4.5.2409-08.  Методическим рекомендациям МР 2.4.0179-20 "Рекомендации по организации питания обучающихся общеобразовательных организаций" 2.4. Гигиена детей и подростков Утверждены Руководителем Федеральной службы по надзору в сфере защиты прав потребителей и благополучия человека, главным государственным санитарным врачом Российской Федерации А.Ю.Поповой 18 мая 2020г. "Технологические карты блюд и кулинарных изделий для питания детей школьного возраста". Данные технологические карты составлены в соответствии с "Санитарно-эпидемиологическим требованиям к организации питания обучающихся в общеобразовательных учреждениях, учреждениях начального и среднего профессионального образования" (с изменениями на 25 марта 2019 года) СанПин 2.4.5.2409-08</t>
  </si>
  <si>
    <t>Итого за день</t>
  </si>
  <si>
    <t>первый</t>
  </si>
  <si>
    <t>второй</t>
  </si>
  <si>
    <t>3 день Обед</t>
  </si>
  <si>
    <t>четверг</t>
  </si>
  <si>
    <t>4 день Обед</t>
  </si>
  <si>
    <t>пятница</t>
  </si>
  <si>
    <t>5 день Обед</t>
  </si>
  <si>
    <t>Неделя 1</t>
  </si>
  <si>
    <t>Неделя 2</t>
  </si>
  <si>
    <t>третьей</t>
  </si>
  <si>
    <t>четвертый</t>
  </si>
  <si>
    <t>пятый</t>
  </si>
  <si>
    <t>Для детей  с  12 лет и старше</t>
  </si>
  <si>
    <t>120/75</t>
  </si>
  <si>
    <t xml:space="preserve"> </t>
  </si>
  <si>
    <t xml:space="preserve">                                                                  УТВЕРЖДАЮ:</t>
  </si>
  <si>
    <t xml:space="preserve">                                                                                                                                                                                                                          Директор МБОУ "Морозовская ООШ"</t>
  </si>
  <si>
    <t>______________Ю.В.Бухаев</t>
  </si>
  <si>
    <t>Щи из свежей капусты с картофелем</t>
  </si>
  <si>
    <t>Плов из птицы</t>
  </si>
  <si>
    <t>Хлеб пшеничный</t>
  </si>
  <si>
    <t>Салат из свежих огурцов</t>
  </si>
  <si>
    <t>3  день Обед</t>
  </si>
  <si>
    <t>Суп картофельный с бобовыми</t>
  </si>
  <si>
    <t>Макаронные изделия  отварные</t>
  </si>
  <si>
    <t>Тефтели мясные</t>
  </si>
  <si>
    <t>Чай с сахаром</t>
  </si>
  <si>
    <t xml:space="preserve"> Россольник Петербургский</t>
  </si>
  <si>
    <t>Пюре картофельное</t>
  </si>
  <si>
    <t>Рыба тушеная в таматном соусе с овощами</t>
  </si>
  <si>
    <t>Компот из смеси сухофруктов</t>
  </si>
  <si>
    <t>Биойогурт</t>
  </si>
  <si>
    <t>Борщ с капустой и картофелем</t>
  </si>
  <si>
    <t>Каша рассыпчатая гречневая</t>
  </si>
  <si>
    <t>Суп картофельный с макаронными издельями</t>
  </si>
  <si>
    <t>Капуста тушеная</t>
  </si>
  <si>
    <t>Какао с молоком</t>
  </si>
  <si>
    <t>Салат из свежих огурцов и помидоров</t>
  </si>
  <si>
    <t>Кисель из концентрата</t>
  </si>
  <si>
    <t>Вафли</t>
  </si>
  <si>
    <t>Суп картофельный</t>
  </si>
  <si>
    <t>Каша рассыпчатая пшенная</t>
  </si>
  <si>
    <t>Булочка</t>
  </si>
  <si>
    <t>Суп крестьянский</t>
  </si>
  <si>
    <t>250/35</t>
  </si>
  <si>
    <t>Каша рассыпчатая ячневая</t>
  </si>
  <si>
    <t>Котлеты</t>
  </si>
  <si>
    <t>Яблоко</t>
  </si>
  <si>
    <t>Картофель отварной</t>
  </si>
  <si>
    <t>Салат из белокочанной капусты</t>
  </si>
  <si>
    <t>Мармелад</t>
  </si>
  <si>
    <t>Сок фруктовый</t>
  </si>
  <si>
    <t>Апельсин</t>
  </si>
  <si>
    <t>Суп картофельный с пшеном</t>
  </si>
  <si>
    <t>Макаронные изжелия отварные</t>
  </si>
  <si>
    <t>Птица тушеная</t>
  </si>
  <si>
    <t>100/100</t>
  </si>
  <si>
    <t>Зефир</t>
  </si>
  <si>
    <t>Салат из свежих помидоров с луком</t>
  </si>
  <si>
    <t>Суп харчо</t>
  </si>
  <si>
    <t xml:space="preserve">ПЕРСПЕКТИВНОЕ МЕНЮ НА  первое полугодие 2023-2024 ГОД 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</si>
</sst>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6" xfId="0" applyFont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2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wrapText="1"/>
    </xf>
    <xf numFmtId="0" fontId="1" fillId="0" borderId="14" xfId="0" applyFont="1" applyBorder="1" applyAlignment="1">
      <alignment horizont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0" fontId="2" fillId="0" borderId="20" xfId="0" applyFont="1" applyBorder="1"/>
    <xf numFmtId="4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 wrapText="1"/>
    </xf>
    <xf numFmtId="0" fontId="5" fillId="0" borderId="0" xfId="0" applyFont="1"/>
    <xf numFmtId="0" fontId="2" fillId="0" borderId="2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35"/>
  <sheetViews>
    <sheetView tabSelected="1" workbookViewId="0">
      <selection activeCell="S6" sqref="S6"/>
    </sheetView>
  </sheetViews>
  <sheetFormatPr defaultRowHeight="15"/>
  <cols>
    <col min="1" max="1" width="4.42578125" customWidth="1"/>
    <col min="2" max="2" width="21" style="12" customWidth="1"/>
    <col min="3" max="4" width="9.140625" style="22"/>
  </cols>
  <sheetData>
    <row r="1" spans="1:15">
      <c r="A1" s="1"/>
      <c r="B1" s="1"/>
      <c r="C1" s="1"/>
      <c r="D1" s="8"/>
      <c r="E1" s="1"/>
      <c r="F1" s="1"/>
      <c r="G1" s="10" t="s">
        <v>43</v>
      </c>
      <c r="H1" s="10"/>
      <c r="I1" s="10"/>
      <c r="J1" s="10"/>
      <c r="K1" s="53"/>
      <c r="L1" s="53"/>
    </row>
    <row r="2" spans="1:15">
      <c r="A2" s="1"/>
      <c r="B2" s="2"/>
      <c r="C2" s="19"/>
      <c r="D2" s="19"/>
      <c r="E2" s="2"/>
      <c r="F2" s="2"/>
      <c r="G2" s="55" t="s">
        <v>44</v>
      </c>
      <c r="H2" s="55"/>
      <c r="I2" s="55"/>
      <c r="J2" s="55"/>
      <c r="K2" s="55"/>
      <c r="L2" s="55"/>
      <c r="M2" s="55"/>
      <c r="N2" s="55"/>
    </row>
    <row r="3" spans="1:15">
      <c r="A3" s="1"/>
      <c r="B3" s="3"/>
      <c r="C3" s="20"/>
      <c r="D3" s="20"/>
      <c r="E3" s="4"/>
      <c r="F3" s="4"/>
      <c r="G3" s="56" t="s">
        <v>45</v>
      </c>
      <c r="H3" s="56"/>
      <c r="I3" s="56"/>
      <c r="J3" s="56"/>
      <c r="K3" s="56"/>
      <c r="L3" s="56"/>
      <c r="M3" s="56"/>
      <c r="N3" s="56"/>
    </row>
    <row r="4" spans="1:15">
      <c r="A4" s="1"/>
      <c r="B4" s="2"/>
      <c r="C4" s="18"/>
      <c r="D4" s="18"/>
      <c r="E4" s="1"/>
      <c r="F4" s="1"/>
      <c r="G4" s="1"/>
      <c r="H4" s="1"/>
      <c r="I4" s="1"/>
      <c r="J4" s="1"/>
    </row>
    <row r="5" spans="1:15">
      <c r="A5" s="69" t="s">
        <v>88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ht="93" customHeight="1">
      <c r="A6" s="70" t="s">
        <v>26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</row>
    <row r="7" spans="1:15" ht="15.75">
      <c r="A7" s="1" t="s">
        <v>0</v>
      </c>
      <c r="B7" s="71" t="s">
        <v>40</v>
      </c>
      <c r="C7" s="71"/>
      <c r="D7" s="71"/>
      <c r="E7" s="71"/>
      <c r="F7" s="71"/>
      <c r="G7" s="71"/>
      <c r="H7" s="71"/>
      <c r="I7" s="1"/>
      <c r="J7" s="1"/>
    </row>
    <row r="8" spans="1:15" ht="15.75">
      <c r="A8" s="1"/>
      <c r="B8" s="48" t="s">
        <v>21</v>
      </c>
      <c r="C8" s="23" t="s">
        <v>22</v>
      </c>
      <c r="D8" s="48"/>
      <c r="E8" s="48"/>
      <c r="F8" s="48"/>
      <c r="G8" s="48"/>
      <c r="H8" s="48"/>
      <c r="I8" s="1"/>
      <c r="J8" s="1"/>
    </row>
    <row r="9" spans="1:15" ht="16.5" thickBot="1">
      <c r="A9" s="1"/>
      <c r="B9" s="48" t="s">
        <v>35</v>
      </c>
      <c r="C9" s="23"/>
      <c r="D9" s="48"/>
      <c r="E9" s="48"/>
      <c r="F9" s="48"/>
      <c r="G9" s="48"/>
      <c r="H9" s="48"/>
      <c r="I9" s="1"/>
      <c r="J9" s="1"/>
    </row>
    <row r="10" spans="1:15" ht="15.75" thickBot="1">
      <c r="A10" s="10"/>
      <c r="B10" s="14" t="s">
        <v>1</v>
      </c>
      <c r="C10" s="61" t="s">
        <v>4</v>
      </c>
      <c r="D10" s="61" t="s">
        <v>5</v>
      </c>
      <c r="E10" s="63" t="s">
        <v>19</v>
      </c>
      <c r="F10" s="64"/>
      <c r="G10" s="64"/>
      <c r="H10" s="65" t="s">
        <v>20</v>
      </c>
      <c r="I10" s="65" t="s">
        <v>18</v>
      </c>
      <c r="J10" s="65"/>
      <c r="K10" s="65"/>
      <c r="L10" s="59" t="s">
        <v>11</v>
      </c>
      <c r="M10" s="59"/>
      <c r="N10" s="59"/>
      <c r="O10" s="60"/>
    </row>
    <row r="11" spans="1:15" ht="15.75" thickBot="1">
      <c r="A11" s="11" t="s">
        <v>2</v>
      </c>
      <c r="B11" s="13" t="s">
        <v>3</v>
      </c>
      <c r="C11" s="62"/>
      <c r="D11" s="62"/>
      <c r="E11" s="17" t="s">
        <v>6</v>
      </c>
      <c r="F11" s="47" t="s">
        <v>7</v>
      </c>
      <c r="G11" s="47" t="s">
        <v>8</v>
      </c>
      <c r="H11" s="66"/>
      <c r="I11" s="47" t="s">
        <v>12</v>
      </c>
      <c r="J11" s="47" t="s">
        <v>13</v>
      </c>
      <c r="K11" s="47" t="s">
        <v>14</v>
      </c>
      <c r="L11" s="15" t="s">
        <v>15</v>
      </c>
      <c r="M11" s="15" t="s">
        <v>16</v>
      </c>
      <c r="N11" s="15" t="s">
        <v>17</v>
      </c>
      <c r="O11" s="16" t="s">
        <v>25</v>
      </c>
    </row>
    <row r="12" spans="1:15" ht="26.25">
      <c r="A12" s="5">
        <v>1</v>
      </c>
      <c r="B12" s="6" t="s">
        <v>46</v>
      </c>
      <c r="C12" s="21">
        <v>187</v>
      </c>
      <c r="D12" s="9">
        <v>250</v>
      </c>
      <c r="E12" s="24">
        <v>1.75</v>
      </c>
      <c r="F12" s="24">
        <v>4.8899999999999997</v>
      </c>
      <c r="G12" s="24">
        <v>8.49</v>
      </c>
      <c r="H12" s="24">
        <v>84.75</v>
      </c>
      <c r="I12" s="24">
        <v>0.06</v>
      </c>
      <c r="J12" s="24">
        <v>18.46</v>
      </c>
      <c r="K12" s="25">
        <v>0</v>
      </c>
      <c r="L12" s="25">
        <v>43.33</v>
      </c>
      <c r="M12" s="25">
        <v>47.63</v>
      </c>
      <c r="N12" s="25">
        <v>22.25</v>
      </c>
      <c r="O12" s="25">
        <v>0.8</v>
      </c>
    </row>
    <row r="13" spans="1:15">
      <c r="A13" s="5">
        <v>2</v>
      </c>
      <c r="B13" s="6" t="s">
        <v>47</v>
      </c>
      <c r="C13" s="21">
        <v>304</v>
      </c>
      <c r="D13" s="9">
        <v>260</v>
      </c>
      <c r="E13" s="24">
        <v>25.38</v>
      </c>
      <c r="F13" s="24">
        <v>21.25</v>
      </c>
      <c r="G13" s="24">
        <v>44.61</v>
      </c>
      <c r="H13" s="24">
        <v>471.25</v>
      </c>
      <c r="I13" s="24">
        <v>0.08</v>
      </c>
      <c r="J13" s="24">
        <v>1.26</v>
      </c>
      <c r="K13" s="25">
        <v>60</v>
      </c>
      <c r="L13" s="25">
        <v>56.38</v>
      </c>
      <c r="M13" s="25">
        <v>249.13</v>
      </c>
      <c r="N13" s="25">
        <v>59.38</v>
      </c>
      <c r="O13" s="25">
        <v>2.74</v>
      </c>
    </row>
    <row r="14" spans="1:15">
      <c r="A14" s="5">
        <v>3</v>
      </c>
      <c r="B14" s="6" t="s">
        <v>66</v>
      </c>
      <c r="C14" s="21"/>
      <c r="D14" s="9">
        <v>200</v>
      </c>
      <c r="E14" s="24">
        <v>0.1</v>
      </c>
      <c r="F14" s="24">
        <v>0</v>
      </c>
      <c r="G14" s="24">
        <v>92</v>
      </c>
      <c r="H14" s="24">
        <v>370</v>
      </c>
      <c r="I14" s="24">
        <v>0.03</v>
      </c>
      <c r="J14" s="24">
        <v>1.6</v>
      </c>
      <c r="K14" s="25">
        <v>0.03</v>
      </c>
      <c r="L14" s="25">
        <v>0</v>
      </c>
      <c r="M14" s="25">
        <v>0.3</v>
      </c>
      <c r="N14" s="25">
        <v>0</v>
      </c>
      <c r="O14" s="25">
        <v>0</v>
      </c>
    </row>
    <row r="15" spans="1:15">
      <c r="A15" s="5">
        <v>4</v>
      </c>
      <c r="B15" s="6" t="s">
        <v>48</v>
      </c>
      <c r="C15" s="21"/>
      <c r="D15" s="9">
        <v>100</v>
      </c>
      <c r="E15" s="24">
        <v>7.6</v>
      </c>
      <c r="F15" s="24">
        <v>0.8</v>
      </c>
      <c r="G15" s="24">
        <v>49.2</v>
      </c>
      <c r="H15" s="24">
        <v>234.4</v>
      </c>
      <c r="I15" s="26">
        <v>0</v>
      </c>
      <c r="J15" s="26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</row>
    <row r="16" spans="1:15">
      <c r="A16" s="5">
        <v>5</v>
      </c>
      <c r="B16" s="6" t="s">
        <v>49</v>
      </c>
      <c r="C16" s="21">
        <v>13</v>
      </c>
      <c r="D16" s="21">
        <v>100</v>
      </c>
      <c r="E16" s="21">
        <v>0.76</v>
      </c>
      <c r="F16" s="21">
        <v>6.09</v>
      </c>
      <c r="G16" s="21">
        <v>2.38</v>
      </c>
      <c r="H16" s="21">
        <v>67.3</v>
      </c>
      <c r="I16" s="21">
        <v>0.03</v>
      </c>
      <c r="J16" s="21">
        <v>9.5</v>
      </c>
      <c r="K16" s="27">
        <v>0</v>
      </c>
      <c r="L16" s="27">
        <v>21.85</v>
      </c>
      <c r="M16" s="27">
        <v>40.020000000000003</v>
      </c>
      <c r="N16" s="27">
        <v>13.3</v>
      </c>
      <c r="O16" s="27">
        <v>0.56999999999999995</v>
      </c>
    </row>
    <row r="17" spans="1:18">
      <c r="A17" s="5">
        <v>6</v>
      </c>
      <c r="B17" s="7"/>
      <c r="C17" s="5"/>
      <c r="D17" s="9">
        <f>SUM(D12:D16)</f>
        <v>910</v>
      </c>
      <c r="E17" s="24"/>
      <c r="F17" s="24"/>
      <c r="G17" s="24"/>
      <c r="H17" s="24"/>
      <c r="I17" s="26"/>
      <c r="J17" s="26"/>
      <c r="K17" s="25"/>
      <c r="L17" s="25"/>
      <c r="M17" s="25"/>
      <c r="N17" s="25"/>
      <c r="O17" s="25"/>
      <c r="P17" t="s">
        <v>42</v>
      </c>
    </row>
    <row r="18" spans="1:18" ht="15.75" thickBot="1">
      <c r="A18" s="28">
        <v>7</v>
      </c>
      <c r="B18" s="29"/>
      <c r="C18" s="31"/>
      <c r="D18" s="32"/>
      <c r="E18" s="33"/>
      <c r="F18" s="33"/>
      <c r="G18" s="33"/>
      <c r="H18" s="34"/>
      <c r="I18" s="35"/>
      <c r="J18" s="35"/>
      <c r="K18" s="36"/>
      <c r="L18" s="36"/>
      <c r="M18" s="36"/>
      <c r="N18" s="36"/>
      <c r="O18" s="36"/>
    </row>
    <row r="19" spans="1:18" ht="15.75" thickBot="1">
      <c r="A19" s="57" t="s">
        <v>9</v>
      </c>
      <c r="B19" s="58"/>
      <c r="C19" s="37"/>
      <c r="D19" s="46">
        <v>910</v>
      </c>
      <c r="E19" s="38">
        <f>SUM(E12:E18)</f>
        <v>35.589999999999996</v>
      </c>
      <c r="F19" s="39">
        <f>SUM(F12:F18)</f>
        <v>33.03</v>
      </c>
      <c r="G19" s="39">
        <f>SUM(G12:G18)</f>
        <v>196.68</v>
      </c>
      <c r="H19" s="39">
        <f>SUM(H12:H18)</f>
        <v>1227.7</v>
      </c>
      <c r="I19" s="39">
        <f t="shared" ref="I19:O19" si="0">SUM(I12:I18)</f>
        <v>0.2</v>
      </c>
      <c r="J19" s="39">
        <f t="shared" si="0"/>
        <v>30.820000000000004</v>
      </c>
      <c r="K19" s="39">
        <f t="shared" si="0"/>
        <v>60.03</v>
      </c>
      <c r="L19" s="39">
        <f t="shared" si="0"/>
        <v>121.56</v>
      </c>
      <c r="M19" s="39">
        <f t="shared" si="0"/>
        <v>337.08</v>
      </c>
      <c r="N19" s="39">
        <f t="shared" si="0"/>
        <v>94.929999999999993</v>
      </c>
      <c r="O19" s="40">
        <f t="shared" si="0"/>
        <v>4.1100000000000003</v>
      </c>
    </row>
    <row r="20" spans="1:18" ht="15.75" thickBot="1">
      <c r="A20" s="41"/>
      <c r="B20" s="42" t="s">
        <v>27</v>
      </c>
      <c r="C20" s="30"/>
      <c r="D20" s="30">
        <v>910</v>
      </c>
      <c r="E20" s="30">
        <v>35.590000000000003</v>
      </c>
      <c r="F20" s="30">
        <v>33.03</v>
      </c>
      <c r="G20" s="30">
        <v>196.68</v>
      </c>
      <c r="H20" s="30">
        <v>1227.7</v>
      </c>
      <c r="I20" s="30">
        <v>0.2</v>
      </c>
      <c r="J20" s="30">
        <v>30.82</v>
      </c>
      <c r="K20" s="30">
        <v>60.03</v>
      </c>
      <c r="L20" s="30">
        <v>121.56</v>
      </c>
      <c r="M20" s="30">
        <v>337.08</v>
      </c>
      <c r="N20" s="30">
        <v>94.93</v>
      </c>
      <c r="O20" s="43">
        <v>4.1100000000000003</v>
      </c>
    </row>
    <row r="21" spans="1:18" ht="15.75">
      <c r="A21" s="1"/>
      <c r="B21" s="48" t="s">
        <v>21</v>
      </c>
      <c r="C21" s="23" t="s">
        <v>23</v>
      </c>
      <c r="D21" s="48"/>
      <c r="E21" s="48"/>
      <c r="F21" s="48"/>
      <c r="G21" s="48"/>
      <c r="H21" s="48"/>
      <c r="I21" s="1"/>
      <c r="J21" s="1"/>
    </row>
    <row r="22" spans="1:18" ht="16.5" thickBot="1">
      <c r="A22" s="1"/>
      <c r="B22" s="48"/>
      <c r="C22" s="23"/>
      <c r="D22" s="48"/>
      <c r="E22" s="48"/>
      <c r="F22" s="48"/>
      <c r="G22" s="48"/>
      <c r="H22" s="48"/>
      <c r="I22" s="1"/>
      <c r="J22" s="1"/>
    </row>
    <row r="23" spans="1:18" ht="15.75" thickBot="1">
      <c r="A23" s="10"/>
      <c r="B23" s="14" t="s">
        <v>10</v>
      </c>
      <c r="C23" s="61" t="s">
        <v>4</v>
      </c>
      <c r="D23" s="61" t="s">
        <v>5</v>
      </c>
      <c r="E23" s="63" t="s">
        <v>19</v>
      </c>
      <c r="F23" s="64"/>
      <c r="G23" s="64"/>
      <c r="H23" s="65" t="s">
        <v>20</v>
      </c>
      <c r="I23" s="65" t="s">
        <v>18</v>
      </c>
      <c r="J23" s="65"/>
      <c r="K23" s="65"/>
      <c r="L23" s="59" t="s">
        <v>11</v>
      </c>
      <c r="M23" s="59"/>
      <c r="N23" s="59"/>
      <c r="O23" s="60"/>
    </row>
    <row r="24" spans="1:18" ht="15.75" thickBot="1">
      <c r="A24" s="11" t="s">
        <v>2</v>
      </c>
      <c r="B24" s="13" t="s">
        <v>3</v>
      </c>
      <c r="C24" s="62"/>
      <c r="D24" s="62"/>
      <c r="E24" s="17" t="s">
        <v>6</v>
      </c>
      <c r="F24" s="47" t="s">
        <v>7</v>
      </c>
      <c r="G24" s="47" t="s">
        <v>8</v>
      </c>
      <c r="H24" s="66"/>
      <c r="I24" s="47" t="s">
        <v>12</v>
      </c>
      <c r="J24" s="47" t="s">
        <v>13</v>
      </c>
      <c r="K24" s="47" t="s">
        <v>14</v>
      </c>
      <c r="L24" s="15" t="s">
        <v>15</v>
      </c>
      <c r="M24" s="15" t="s">
        <v>16</v>
      </c>
      <c r="N24" s="15" t="s">
        <v>17</v>
      </c>
      <c r="O24" s="16" t="s">
        <v>25</v>
      </c>
    </row>
    <row r="25" spans="1:18" ht="26.25">
      <c r="A25" s="5">
        <v>1</v>
      </c>
      <c r="B25" s="6" t="s">
        <v>51</v>
      </c>
      <c r="C25" s="21">
        <v>206</v>
      </c>
      <c r="D25" s="9">
        <v>250</v>
      </c>
      <c r="E25" s="24">
        <v>5.49</v>
      </c>
      <c r="F25" s="24">
        <v>5.28</v>
      </c>
      <c r="G25" s="24">
        <v>16.329999999999998</v>
      </c>
      <c r="H25" s="24">
        <v>134.75</v>
      </c>
      <c r="I25" s="24">
        <v>0.23</v>
      </c>
      <c r="J25" s="24">
        <v>4.6500000000000004</v>
      </c>
      <c r="K25" s="25">
        <v>0</v>
      </c>
      <c r="L25" s="25">
        <v>38.08</v>
      </c>
      <c r="M25" s="25">
        <v>87.18</v>
      </c>
      <c r="N25" s="25">
        <v>35.299999999999997</v>
      </c>
      <c r="O25" s="25">
        <v>2.0299999999999998</v>
      </c>
    </row>
    <row r="26" spans="1:18" ht="26.25">
      <c r="A26" s="5">
        <v>2</v>
      </c>
      <c r="B26" s="6" t="s">
        <v>52</v>
      </c>
      <c r="C26" s="21">
        <v>688</v>
      </c>
      <c r="D26" s="9">
        <v>180</v>
      </c>
      <c r="E26" s="24">
        <v>6.62</v>
      </c>
      <c r="F26" s="24">
        <v>5.42</v>
      </c>
      <c r="G26" s="24">
        <v>31.73</v>
      </c>
      <c r="H26" s="24">
        <v>202.14</v>
      </c>
      <c r="I26" s="24">
        <v>7.0000000000000007E-2</v>
      </c>
      <c r="J26" s="24">
        <v>0</v>
      </c>
      <c r="K26" s="25">
        <v>25.2</v>
      </c>
      <c r="L26" s="25">
        <v>5.83</v>
      </c>
      <c r="M26" s="25">
        <v>44.6</v>
      </c>
      <c r="N26" s="25">
        <v>25.34</v>
      </c>
      <c r="O26" s="25">
        <v>1.33</v>
      </c>
    </row>
    <row r="27" spans="1:18">
      <c r="A27" s="5">
        <v>3</v>
      </c>
      <c r="B27" s="6" t="s">
        <v>53</v>
      </c>
      <c r="C27" s="21">
        <v>286</v>
      </c>
      <c r="D27" s="9">
        <v>80</v>
      </c>
      <c r="E27" s="24">
        <v>11.78</v>
      </c>
      <c r="F27" s="24">
        <v>12.91</v>
      </c>
      <c r="G27" s="24">
        <v>14.9</v>
      </c>
      <c r="H27" s="24">
        <v>223</v>
      </c>
      <c r="I27" s="24">
        <v>7.0000000000000007E-2</v>
      </c>
      <c r="J27" s="24">
        <v>1.1299999999999999</v>
      </c>
      <c r="K27" s="25">
        <v>51</v>
      </c>
      <c r="L27" s="25">
        <v>57.8</v>
      </c>
      <c r="M27" s="25">
        <v>140.4</v>
      </c>
      <c r="N27" s="25">
        <v>28.4</v>
      </c>
      <c r="O27" s="25">
        <v>1.27</v>
      </c>
    </row>
    <row r="28" spans="1:18">
      <c r="A28" s="5">
        <v>4</v>
      </c>
      <c r="B28" s="5" t="s">
        <v>64</v>
      </c>
      <c r="C28" s="21">
        <v>959</v>
      </c>
      <c r="D28" s="21">
        <v>200</v>
      </c>
      <c r="E28" s="44">
        <v>3.52</v>
      </c>
      <c r="F28" s="44">
        <v>3.72</v>
      </c>
      <c r="G28" s="44">
        <v>25.49</v>
      </c>
      <c r="H28" s="49">
        <v>145.19999999999999</v>
      </c>
      <c r="I28" s="44">
        <v>0.04</v>
      </c>
      <c r="J28" s="44">
        <v>1.3</v>
      </c>
      <c r="K28" s="44">
        <v>0.01</v>
      </c>
      <c r="L28" s="45">
        <v>122</v>
      </c>
      <c r="M28" s="45">
        <v>90</v>
      </c>
      <c r="N28" s="45">
        <v>14</v>
      </c>
      <c r="O28" s="45">
        <v>0.56000000000000005</v>
      </c>
    </row>
    <row r="29" spans="1:18">
      <c r="A29" s="5">
        <v>5</v>
      </c>
      <c r="B29" s="6" t="s">
        <v>48</v>
      </c>
      <c r="C29" s="21"/>
      <c r="D29" s="9">
        <v>100</v>
      </c>
      <c r="E29" s="24">
        <v>7.6</v>
      </c>
      <c r="F29" s="24">
        <v>0.8</v>
      </c>
      <c r="G29" s="24">
        <v>49.2</v>
      </c>
      <c r="H29" s="24">
        <v>234.4</v>
      </c>
      <c r="I29" s="26">
        <v>0</v>
      </c>
      <c r="J29" s="26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</row>
    <row r="30" spans="1:18" ht="27" thickBot="1">
      <c r="A30" s="5">
        <v>6</v>
      </c>
      <c r="B30" s="6" t="s">
        <v>86</v>
      </c>
      <c r="C30" s="21">
        <v>14</v>
      </c>
      <c r="D30" s="9">
        <v>100</v>
      </c>
      <c r="E30" s="24">
        <v>1.1299999999999999</v>
      </c>
      <c r="F30" s="24">
        <v>6.19</v>
      </c>
      <c r="G30" s="24">
        <v>4.72</v>
      </c>
      <c r="H30" s="24">
        <v>79.099999999999994</v>
      </c>
      <c r="I30" s="26">
        <v>0.06</v>
      </c>
      <c r="J30" s="26">
        <v>20.420000000000002</v>
      </c>
      <c r="K30" s="25">
        <v>0</v>
      </c>
      <c r="L30" s="25">
        <v>17.579999999999998</v>
      </c>
      <c r="M30" s="25">
        <v>32.880000000000003</v>
      </c>
      <c r="N30" s="25">
        <v>17.79</v>
      </c>
      <c r="O30" s="25">
        <v>0.84</v>
      </c>
      <c r="R30" t="s">
        <v>42</v>
      </c>
    </row>
    <row r="31" spans="1:18" ht="15.75" thickBot="1">
      <c r="A31" s="57" t="s">
        <v>9</v>
      </c>
      <c r="B31" s="58"/>
      <c r="C31" s="37"/>
      <c r="D31" s="46">
        <f t="shared" ref="D31:O31" si="1">SUM(D25:D30)</f>
        <v>910</v>
      </c>
      <c r="E31" s="38">
        <f t="shared" si="1"/>
        <v>36.14</v>
      </c>
      <c r="F31" s="39">
        <f t="shared" si="1"/>
        <v>34.32</v>
      </c>
      <c r="G31" s="39">
        <f t="shared" si="1"/>
        <v>142.37</v>
      </c>
      <c r="H31" s="39">
        <f t="shared" si="1"/>
        <v>1018.5899999999999</v>
      </c>
      <c r="I31" s="39">
        <f t="shared" si="1"/>
        <v>0.47000000000000003</v>
      </c>
      <c r="J31" s="39">
        <f t="shared" si="1"/>
        <v>27.5</v>
      </c>
      <c r="K31" s="39">
        <f t="shared" si="1"/>
        <v>76.210000000000008</v>
      </c>
      <c r="L31" s="39">
        <f t="shared" si="1"/>
        <v>241.28999999999996</v>
      </c>
      <c r="M31" s="39">
        <f t="shared" si="1"/>
        <v>395.06</v>
      </c>
      <c r="N31" s="39">
        <f t="shared" si="1"/>
        <v>120.82999999999998</v>
      </c>
      <c r="O31" s="40">
        <f t="shared" si="1"/>
        <v>6.0299999999999994</v>
      </c>
    </row>
    <row r="32" spans="1:18" ht="15.75" thickBot="1">
      <c r="A32" s="41"/>
      <c r="B32" s="42" t="s">
        <v>27</v>
      </c>
      <c r="C32" s="30"/>
      <c r="D32" s="30">
        <v>910</v>
      </c>
      <c r="E32" s="30">
        <v>32.82</v>
      </c>
      <c r="F32" s="30">
        <v>30.6</v>
      </c>
      <c r="G32" s="30">
        <v>130.88</v>
      </c>
      <c r="H32" s="30">
        <v>901.39</v>
      </c>
      <c r="I32" s="30">
        <v>0.43</v>
      </c>
      <c r="J32" s="30">
        <v>26.2</v>
      </c>
      <c r="K32" s="30">
        <v>76.2</v>
      </c>
      <c r="L32" s="30">
        <v>125.29</v>
      </c>
      <c r="M32" s="30">
        <v>305.06</v>
      </c>
      <c r="N32" s="30">
        <v>106.83</v>
      </c>
      <c r="O32" s="43">
        <v>5.87</v>
      </c>
    </row>
    <row r="33" spans="1:15" ht="15.75">
      <c r="A33" s="1"/>
      <c r="B33" s="48" t="s">
        <v>21</v>
      </c>
      <c r="C33" s="23" t="s">
        <v>24</v>
      </c>
      <c r="D33" s="48"/>
      <c r="E33" s="48"/>
      <c r="F33" s="48"/>
      <c r="G33" s="48"/>
      <c r="H33" s="48"/>
      <c r="I33" s="1"/>
      <c r="J33" s="1"/>
    </row>
    <row r="34" spans="1:15" ht="16.5" thickBot="1">
      <c r="A34" s="1"/>
      <c r="B34" s="48"/>
      <c r="C34" s="23"/>
      <c r="D34" s="48"/>
      <c r="E34" s="48"/>
      <c r="F34" s="48"/>
      <c r="G34" s="48"/>
      <c r="H34" s="48"/>
      <c r="I34" s="1"/>
      <c r="J34" s="1"/>
    </row>
    <row r="35" spans="1:15" ht="15.75" thickBot="1">
      <c r="A35" s="10"/>
      <c r="B35" s="14" t="s">
        <v>50</v>
      </c>
      <c r="C35" s="61" t="s">
        <v>4</v>
      </c>
      <c r="D35" s="61" t="s">
        <v>5</v>
      </c>
      <c r="E35" s="63" t="s">
        <v>19</v>
      </c>
      <c r="F35" s="64"/>
      <c r="G35" s="64"/>
      <c r="H35" s="65" t="s">
        <v>20</v>
      </c>
      <c r="I35" s="65" t="s">
        <v>18</v>
      </c>
      <c r="J35" s="65"/>
      <c r="K35" s="65"/>
      <c r="L35" s="59" t="s">
        <v>11</v>
      </c>
      <c r="M35" s="59"/>
      <c r="N35" s="59"/>
      <c r="O35" s="60"/>
    </row>
    <row r="36" spans="1:15" ht="15.75" thickBot="1">
      <c r="A36" s="11" t="s">
        <v>2</v>
      </c>
      <c r="B36" s="13" t="s">
        <v>3</v>
      </c>
      <c r="C36" s="62"/>
      <c r="D36" s="62"/>
      <c r="E36" s="17" t="s">
        <v>6</v>
      </c>
      <c r="F36" s="47" t="s">
        <v>7</v>
      </c>
      <c r="G36" s="47" t="s">
        <v>8</v>
      </c>
      <c r="H36" s="66"/>
      <c r="I36" s="47" t="s">
        <v>12</v>
      </c>
      <c r="J36" s="47" t="s">
        <v>13</v>
      </c>
      <c r="K36" s="47" t="s">
        <v>14</v>
      </c>
      <c r="L36" s="15" t="s">
        <v>15</v>
      </c>
      <c r="M36" s="15" t="s">
        <v>16</v>
      </c>
      <c r="N36" s="15" t="s">
        <v>17</v>
      </c>
      <c r="O36" s="16" t="s">
        <v>25</v>
      </c>
    </row>
    <row r="37" spans="1:15" ht="26.25">
      <c r="A37" s="5">
        <v>1</v>
      </c>
      <c r="B37" s="6" t="s">
        <v>55</v>
      </c>
      <c r="C37" s="21">
        <v>197</v>
      </c>
      <c r="D37" s="9">
        <v>250</v>
      </c>
      <c r="E37" s="24">
        <v>2.1</v>
      </c>
      <c r="F37" s="24">
        <v>5.1100000000000003</v>
      </c>
      <c r="G37" s="24">
        <v>16.59</v>
      </c>
      <c r="H37" s="24">
        <v>120.75</v>
      </c>
      <c r="I37" s="24">
        <v>0.1</v>
      </c>
      <c r="J37" s="24">
        <v>7.54</v>
      </c>
      <c r="K37" s="25">
        <v>0</v>
      </c>
      <c r="L37" s="25">
        <v>26.45</v>
      </c>
      <c r="M37" s="25">
        <v>71.95</v>
      </c>
      <c r="N37" s="25">
        <v>25.9</v>
      </c>
      <c r="O37" s="25">
        <v>0.98</v>
      </c>
    </row>
    <row r="38" spans="1:15">
      <c r="A38" s="5">
        <v>2</v>
      </c>
      <c r="B38" s="6" t="s">
        <v>56</v>
      </c>
      <c r="C38" s="21">
        <v>694</v>
      </c>
      <c r="D38" s="9">
        <v>180</v>
      </c>
      <c r="E38" s="24">
        <v>3.67</v>
      </c>
      <c r="F38" s="24">
        <v>5.76</v>
      </c>
      <c r="G38" s="24">
        <v>24.53</v>
      </c>
      <c r="H38" s="24">
        <v>164.7</v>
      </c>
      <c r="I38" s="24">
        <v>0.16</v>
      </c>
      <c r="J38" s="24">
        <v>21.8</v>
      </c>
      <c r="K38" s="25">
        <v>30.6</v>
      </c>
      <c r="L38" s="25">
        <v>44.37</v>
      </c>
      <c r="M38" s="25">
        <v>103.91</v>
      </c>
      <c r="N38" s="25">
        <v>33.299999999999997</v>
      </c>
      <c r="O38" s="25">
        <v>1.21</v>
      </c>
    </row>
    <row r="39" spans="1:15" ht="39">
      <c r="A39" s="5">
        <v>3</v>
      </c>
      <c r="B39" s="6" t="s">
        <v>57</v>
      </c>
      <c r="C39" s="21">
        <v>486</v>
      </c>
      <c r="D39" s="9" t="s">
        <v>41</v>
      </c>
      <c r="E39" s="24">
        <v>18.03</v>
      </c>
      <c r="F39" s="24">
        <v>10.210000000000001</v>
      </c>
      <c r="G39" s="24">
        <v>8.49</v>
      </c>
      <c r="H39" s="24">
        <v>195</v>
      </c>
      <c r="I39" s="24">
        <v>0.13</v>
      </c>
      <c r="J39" s="24">
        <v>4.3600000000000003</v>
      </c>
      <c r="K39" s="25">
        <v>0.01</v>
      </c>
      <c r="L39" s="25">
        <v>67.739999999999995</v>
      </c>
      <c r="M39" s="25">
        <v>310</v>
      </c>
      <c r="N39" s="25">
        <v>77.7</v>
      </c>
      <c r="O39" s="25">
        <v>1.25</v>
      </c>
    </row>
    <row r="40" spans="1:15" ht="26.25">
      <c r="A40" s="5">
        <v>4</v>
      </c>
      <c r="B40" s="6" t="s">
        <v>58</v>
      </c>
      <c r="C40" s="21">
        <v>868</v>
      </c>
      <c r="D40" s="9">
        <v>200</v>
      </c>
      <c r="E40" s="24">
        <v>0.04</v>
      </c>
      <c r="F40" s="24">
        <v>0</v>
      </c>
      <c r="G40" s="24">
        <v>24.76</v>
      </c>
      <c r="H40" s="24">
        <v>94.2</v>
      </c>
      <c r="I40" s="26">
        <v>0.01</v>
      </c>
      <c r="J40" s="26">
        <v>1.08</v>
      </c>
      <c r="K40" s="25">
        <v>0</v>
      </c>
      <c r="L40" s="25">
        <v>6.4</v>
      </c>
      <c r="M40" s="25">
        <v>3.6</v>
      </c>
      <c r="N40" s="25">
        <v>0</v>
      </c>
      <c r="O40" s="25">
        <v>0.18</v>
      </c>
    </row>
    <row r="41" spans="1:15">
      <c r="A41" s="5">
        <v>5</v>
      </c>
      <c r="B41" s="6" t="s">
        <v>48</v>
      </c>
      <c r="C41" s="21"/>
      <c r="D41" s="9">
        <v>100</v>
      </c>
      <c r="E41" s="24">
        <v>7.6</v>
      </c>
      <c r="F41" s="24">
        <v>0.8</v>
      </c>
      <c r="G41" s="24">
        <v>49.2</v>
      </c>
      <c r="H41" s="24">
        <v>234.4</v>
      </c>
      <c r="I41" s="26">
        <v>0</v>
      </c>
      <c r="J41" s="26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</row>
    <row r="42" spans="1:15">
      <c r="A42" s="5">
        <v>6</v>
      </c>
      <c r="B42" s="7" t="s">
        <v>67</v>
      </c>
      <c r="C42" s="5"/>
      <c r="D42" s="9">
        <v>15</v>
      </c>
      <c r="E42" s="24">
        <v>4.5</v>
      </c>
      <c r="F42" s="24">
        <v>29</v>
      </c>
      <c r="G42" s="24">
        <v>63</v>
      </c>
      <c r="H42" s="24">
        <v>530</v>
      </c>
      <c r="I42" s="26">
        <v>0</v>
      </c>
      <c r="J42" s="26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</row>
    <row r="43" spans="1:15" ht="15.75" thickBot="1">
      <c r="A43" s="28">
        <v>7</v>
      </c>
      <c r="B43" s="29"/>
      <c r="C43" s="31"/>
      <c r="D43" s="32"/>
      <c r="E43" s="33"/>
      <c r="F43" s="33"/>
      <c r="G43" s="33"/>
      <c r="H43" s="34"/>
      <c r="I43" s="35"/>
      <c r="J43" s="35"/>
      <c r="K43" s="36"/>
      <c r="L43" s="36"/>
      <c r="M43" s="36"/>
      <c r="N43" s="36"/>
      <c r="O43" s="36"/>
    </row>
    <row r="44" spans="1:15" ht="15.75" thickBot="1">
      <c r="A44" s="57" t="s">
        <v>9</v>
      </c>
      <c r="B44" s="58"/>
      <c r="C44" s="37"/>
      <c r="D44" s="46">
        <f>SUM(D37:D43)</f>
        <v>745</v>
      </c>
      <c r="E44" s="38">
        <f>SUM(E37:E43)</f>
        <v>35.94</v>
      </c>
      <c r="F44" s="39">
        <f>SUM(F37:F43)</f>
        <v>50.88</v>
      </c>
      <c r="G44" s="39">
        <f>SUM(G37:G43)</f>
        <v>186.57</v>
      </c>
      <c r="H44" s="52">
        <f>SUM(H37:H43)</f>
        <v>1339.05</v>
      </c>
      <c r="I44" s="39">
        <f t="shared" ref="I44:O44" si="2">SUM(I37:I43)</f>
        <v>0.4</v>
      </c>
      <c r="J44" s="39">
        <f t="shared" si="2"/>
        <v>34.78</v>
      </c>
      <c r="K44" s="52">
        <f t="shared" si="2"/>
        <v>30.610000000000003</v>
      </c>
      <c r="L44" s="39">
        <f t="shared" si="2"/>
        <v>144.96</v>
      </c>
      <c r="M44" s="39">
        <f t="shared" si="2"/>
        <v>489.46000000000004</v>
      </c>
      <c r="N44" s="39">
        <f t="shared" si="2"/>
        <v>136.9</v>
      </c>
      <c r="O44" s="40">
        <f t="shared" si="2"/>
        <v>3.62</v>
      </c>
    </row>
    <row r="45" spans="1:15" ht="15.75" thickBot="1">
      <c r="A45" s="41"/>
      <c r="B45" s="42" t="s">
        <v>27</v>
      </c>
      <c r="C45" s="30"/>
      <c r="D45" s="30">
        <v>745</v>
      </c>
      <c r="E45" s="51">
        <v>35.94</v>
      </c>
      <c r="F45" s="30">
        <v>50.88</v>
      </c>
      <c r="G45" s="30">
        <v>186.57</v>
      </c>
      <c r="H45" s="51">
        <v>1339.05</v>
      </c>
      <c r="I45" s="51">
        <v>0.4</v>
      </c>
      <c r="J45" s="30">
        <v>34.78</v>
      </c>
      <c r="K45" s="50">
        <v>30.61</v>
      </c>
      <c r="L45" s="30">
        <v>144.96</v>
      </c>
      <c r="M45" s="30">
        <v>489.46</v>
      </c>
      <c r="N45" s="30">
        <v>136.9</v>
      </c>
      <c r="O45" s="43">
        <v>3.62</v>
      </c>
    </row>
    <row r="46" spans="1:15" ht="15.75">
      <c r="A46" s="1"/>
      <c r="B46" s="48" t="s">
        <v>21</v>
      </c>
      <c r="C46" s="23" t="s">
        <v>31</v>
      </c>
      <c r="D46" s="48"/>
      <c r="E46" s="48"/>
      <c r="F46" s="48"/>
      <c r="G46" s="48"/>
      <c r="H46" s="48"/>
      <c r="I46" s="1"/>
      <c r="J46" s="1"/>
    </row>
    <row r="47" spans="1:15" ht="16.5" thickBot="1">
      <c r="A47" s="1"/>
      <c r="B47" s="48"/>
      <c r="C47" s="23"/>
      <c r="D47" s="48"/>
      <c r="E47" s="48"/>
      <c r="F47" s="48"/>
      <c r="G47" s="48"/>
      <c r="H47" s="48"/>
      <c r="I47" s="1"/>
      <c r="J47" s="1"/>
    </row>
    <row r="48" spans="1:15" ht="15.75" thickBot="1">
      <c r="A48" s="10"/>
      <c r="B48" s="14" t="s">
        <v>32</v>
      </c>
      <c r="C48" s="61" t="s">
        <v>4</v>
      </c>
      <c r="D48" s="61" t="s">
        <v>5</v>
      </c>
      <c r="E48" s="63" t="s">
        <v>19</v>
      </c>
      <c r="F48" s="64"/>
      <c r="G48" s="64"/>
      <c r="H48" s="65" t="s">
        <v>20</v>
      </c>
      <c r="I48" s="65" t="s">
        <v>18</v>
      </c>
      <c r="J48" s="65"/>
      <c r="K48" s="65"/>
      <c r="L48" s="59" t="s">
        <v>11</v>
      </c>
      <c r="M48" s="59"/>
      <c r="N48" s="59"/>
      <c r="O48" s="60"/>
    </row>
    <row r="49" spans="1:15" ht="15.75" thickBot="1">
      <c r="A49" s="11" t="s">
        <v>2</v>
      </c>
      <c r="B49" s="13" t="s">
        <v>3</v>
      </c>
      <c r="C49" s="62"/>
      <c r="D49" s="62"/>
      <c r="E49" s="17" t="s">
        <v>6</v>
      </c>
      <c r="F49" s="47" t="s">
        <v>7</v>
      </c>
      <c r="G49" s="47" t="s">
        <v>8</v>
      </c>
      <c r="H49" s="66"/>
      <c r="I49" s="47" t="s">
        <v>12</v>
      </c>
      <c r="J49" s="47" t="s">
        <v>13</v>
      </c>
      <c r="K49" s="47" t="s">
        <v>14</v>
      </c>
      <c r="L49" s="15" t="s">
        <v>15</v>
      </c>
      <c r="M49" s="15" t="s">
        <v>16</v>
      </c>
      <c r="N49" s="15" t="s">
        <v>17</v>
      </c>
      <c r="O49" s="16" t="s">
        <v>25</v>
      </c>
    </row>
    <row r="50" spans="1:15">
      <c r="A50" s="5">
        <v>1</v>
      </c>
      <c r="B50" s="6" t="s">
        <v>68</v>
      </c>
      <c r="C50" s="21">
        <v>200</v>
      </c>
      <c r="D50" s="9">
        <v>250</v>
      </c>
      <c r="E50" s="24">
        <v>2.34</v>
      </c>
      <c r="F50" s="24">
        <v>2.83</v>
      </c>
      <c r="G50" s="24">
        <v>16.64</v>
      </c>
      <c r="H50" s="24">
        <v>101.25</v>
      </c>
      <c r="I50" s="24"/>
      <c r="J50" s="24"/>
      <c r="K50" s="25"/>
      <c r="L50" s="25"/>
      <c r="M50" s="25"/>
      <c r="N50" s="25"/>
      <c r="O50" s="25"/>
    </row>
    <row r="51" spans="1:15" ht="26.25">
      <c r="A51" s="5">
        <v>2</v>
      </c>
      <c r="B51" s="6" t="s">
        <v>69</v>
      </c>
      <c r="C51" s="21">
        <v>679</v>
      </c>
      <c r="D51" s="9">
        <v>180</v>
      </c>
      <c r="E51" s="24">
        <v>7.92</v>
      </c>
      <c r="F51" s="24">
        <v>6.86</v>
      </c>
      <c r="G51" s="24">
        <v>45.45</v>
      </c>
      <c r="H51" s="24">
        <v>275.39999999999998</v>
      </c>
      <c r="I51" s="24">
        <v>0.2</v>
      </c>
      <c r="J51" s="24">
        <v>0</v>
      </c>
      <c r="K51" s="25">
        <v>25.2</v>
      </c>
      <c r="L51" s="25">
        <v>19.96</v>
      </c>
      <c r="M51" s="25">
        <v>161.32</v>
      </c>
      <c r="N51" s="25">
        <v>56.81</v>
      </c>
      <c r="O51" s="25">
        <v>1.85</v>
      </c>
    </row>
    <row r="52" spans="1:15">
      <c r="A52" s="5">
        <v>3</v>
      </c>
      <c r="B52" s="6" t="s">
        <v>53</v>
      </c>
      <c r="C52" s="21">
        <v>286</v>
      </c>
      <c r="D52" s="9">
        <v>80</v>
      </c>
      <c r="E52" s="24">
        <v>11.78</v>
      </c>
      <c r="F52" s="24">
        <v>12.91</v>
      </c>
      <c r="G52" s="24">
        <v>14.9</v>
      </c>
      <c r="H52" s="24">
        <v>223</v>
      </c>
      <c r="I52" s="24">
        <v>7.0000000000000007E-2</v>
      </c>
      <c r="J52" s="24">
        <v>1.1299999999999999</v>
      </c>
      <c r="K52" s="25">
        <v>51</v>
      </c>
      <c r="L52" s="25">
        <v>57.8</v>
      </c>
      <c r="M52" s="25">
        <v>140.4</v>
      </c>
      <c r="N52" s="25">
        <v>28.4</v>
      </c>
      <c r="O52" s="25">
        <v>1.27</v>
      </c>
    </row>
    <row r="53" spans="1:15">
      <c r="A53" s="5">
        <v>4</v>
      </c>
      <c r="B53" s="6" t="s">
        <v>59</v>
      </c>
      <c r="C53" s="21"/>
      <c r="D53" s="9">
        <v>200</v>
      </c>
      <c r="E53" s="24">
        <v>5.8</v>
      </c>
      <c r="F53" s="24">
        <v>5</v>
      </c>
      <c r="G53" s="24">
        <v>8.4</v>
      </c>
      <c r="H53" s="24">
        <v>108</v>
      </c>
      <c r="I53" s="24">
        <v>0.04</v>
      </c>
      <c r="J53" s="24">
        <v>0.6</v>
      </c>
      <c r="K53" s="25">
        <v>0.08</v>
      </c>
      <c r="L53" s="25">
        <v>248</v>
      </c>
      <c r="M53" s="25">
        <v>184</v>
      </c>
      <c r="N53" s="25">
        <v>28</v>
      </c>
      <c r="O53" s="25">
        <v>0.2</v>
      </c>
    </row>
    <row r="54" spans="1:15">
      <c r="A54" s="5">
        <v>5</v>
      </c>
      <c r="B54" s="6" t="s">
        <v>48</v>
      </c>
      <c r="C54" s="21"/>
      <c r="D54" s="9">
        <v>100</v>
      </c>
      <c r="E54" s="24">
        <v>7.6</v>
      </c>
      <c r="F54" s="24">
        <v>0.8</v>
      </c>
      <c r="G54" s="24">
        <v>49.2</v>
      </c>
      <c r="H54" s="24">
        <v>234.4</v>
      </c>
      <c r="I54" s="26">
        <v>0</v>
      </c>
      <c r="J54" s="26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</row>
    <row r="55" spans="1:15">
      <c r="A55" s="5">
        <v>6</v>
      </c>
      <c r="B55" s="7" t="s">
        <v>70</v>
      </c>
      <c r="C55" s="5"/>
      <c r="D55" s="9">
        <v>1</v>
      </c>
      <c r="E55" s="24">
        <v>5.05</v>
      </c>
      <c r="F55" s="24">
        <v>9.6300000000000008</v>
      </c>
      <c r="G55" s="24">
        <v>33.520000000000003</v>
      </c>
      <c r="H55" s="24">
        <v>177.7</v>
      </c>
      <c r="I55" s="26">
        <v>0</v>
      </c>
      <c r="J55" s="26">
        <v>0</v>
      </c>
      <c r="K55" s="25">
        <v>0</v>
      </c>
      <c r="L55" s="25">
        <v>30.75</v>
      </c>
      <c r="M55" s="25">
        <v>0</v>
      </c>
      <c r="N55" s="25">
        <v>0.44</v>
      </c>
      <c r="O55" s="25">
        <v>0</v>
      </c>
    </row>
    <row r="56" spans="1:15" ht="15.75" thickBot="1">
      <c r="A56" s="28">
        <v>7</v>
      </c>
      <c r="B56" s="29"/>
      <c r="C56" s="31"/>
      <c r="D56" s="32"/>
      <c r="E56" s="33"/>
      <c r="F56" s="33"/>
      <c r="G56" s="33"/>
      <c r="H56" s="34"/>
      <c r="I56" s="35"/>
      <c r="J56" s="35"/>
      <c r="K56" s="36"/>
      <c r="L56" s="36"/>
      <c r="M56" s="36"/>
      <c r="N56" s="36"/>
      <c r="O56" s="36"/>
    </row>
    <row r="57" spans="1:15" ht="15.75" thickBot="1">
      <c r="A57" s="57" t="s">
        <v>9</v>
      </c>
      <c r="B57" s="58"/>
      <c r="C57" s="37"/>
      <c r="D57" s="46">
        <f>SUM(D50:D56)</f>
        <v>811</v>
      </c>
      <c r="E57" s="38">
        <f>SUM(E50:E56)</f>
        <v>40.489999999999995</v>
      </c>
      <c r="F57" s="39">
        <f>SUM(F50:F56)</f>
        <v>38.03</v>
      </c>
      <c r="G57" s="39">
        <f>SUM(G50:G56)</f>
        <v>168.11000000000004</v>
      </c>
      <c r="H57" s="39">
        <f>SUM(H50:H56)</f>
        <v>1119.75</v>
      </c>
      <c r="I57" s="39">
        <f t="shared" ref="I57:O57" si="3">SUM(I50:I56)</f>
        <v>0.31</v>
      </c>
      <c r="J57" s="39">
        <f t="shared" si="3"/>
        <v>1.73</v>
      </c>
      <c r="K57" s="39">
        <f t="shared" si="3"/>
        <v>76.28</v>
      </c>
      <c r="L57" s="39">
        <f t="shared" si="3"/>
        <v>356.51</v>
      </c>
      <c r="M57" s="39">
        <f t="shared" si="3"/>
        <v>485.72</v>
      </c>
      <c r="N57" s="39">
        <f t="shared" si="3"/>
        <v>113.65</v>
      </c>
      <c r="O57" s="40">
        <f t="shared" si="3"/>
        <v>3.3200000000000003</v>
      </c>
    </row>
    <row r="58" spans="1:15" ht="15.75" thickBot="1">
      <c r="A58" s="41"/>
      <c r="B58" s="42" t="s">
        <v>27</v>
      </c>
      <c r="C58" s="30"/>
      <c r="D58" s="30">
        <v>831</v>
      </c>
      <c r="E58" s="30">
        <v>39.11</v>
      </c>
      <c r="F58" s="30">
        <v>45.12</v>
      </c>
      <c r="G58" s="30">
        <v>174.41</v>
      </c>
      <c r="H58" s="30">
        <v>1120.75</v>
      </c>
      <c r="I58" s="30">
        <v>0.28000000000000003</v>
      </c>
      <c r="J58" s="30">
        <v>0.6</v>
      </c>
      <c r="K58" s="30">
        <v>25.28</v>
      </c>
      <c r="L58" s="30">
        <v>322.70999999999998</v>
      </c>
      <c r="M58" s="30">
        <v>504.32</v>
      </c>
      <c r="N58" s="30">
        <v>105.25</v>
      </c>
      <c r="O58" s="43">
        <v>3.85</v>
      </c>
    </row>
    <row r="59" spans="1:15" ht="15.75">
      <c r="A59" s="1"/>
      <c r="B59" s="48" t="s">
        <v>21</v>
      </c>
      <c r="C59" s="23" t="s">
        <v>33</v>
      </c>
      <c r="D59" s="48"/>
      <c r="E59" s="48"/>
      <c r="F59" s="48"/>
      <c r="G59" s="48"/>
      <c r="H59" s="48"/>
      <c r="I59" s="1"/>
      <c r="J59" s="1"/>
    </row>
    <row r="60" spans="1:15" ht="16.5" thickBot="1">
      <c r="A60" s="1"/>
      <c r="B60" s="48"/>
      <c r="C60" s="23"/>
      <c r="D60" s="48"/>
      <c r="E60" s="48"/>
      <c r="F60" s="48"/>
      <c r="G60" s="48"/>
      <c r="H60" s="48"/>
      <c r="I60" s="1"/>
      <c r="J60" s="1"/>
    </row>
    <row r="61" spans="1:15" ht="15.75" thickBot="1">
      <c r="A61" s="10"/>
      <c r="B61" s="14" t="s">
        <v>34</v>
      </c>
      <c r="C61" s="61" t="s">
        <v>4</v>
      </c>
      <c r="D61" s="61" t="s">
        <v>5</v>
      </c>
      <c r="E61" s="63" t="s">
        <v>19</v>
      </c>
      <c r="F61" s="64"/>
      <c r="G61" s="64"/>
      <c r="H61" s="65" t="s">
        <v>20</v>
      </c>
      <c r="I61" s="65" t="s">
        <v>18</v>
      </c>
      <c r="J61" s="65"/>
      <c r="K61" s="65"/>
      <c r="L61" s="59" t="s">
        <v>11</v>
      </c>
      <c r="M61" s="59"/>
      <c r="N61" s="59"/>
      <c r="O61" s="60"/>
    </row>
    <row r="62" spans="1:15" ht="15.75" thickBot="1">
      <c r="A62" s="11" t="s">
        <v>2</v>
      </c>
      <c r="B62" s="13" t="s">
        <v>3</v>
      </c>
      <c r="C62" s="62"/>
      <c r="D62" s="62"/>
      <c r="E62" s="17" t="s">
        <v>6</v>
      </c>
      <c r="F62" s="47" t="s">
        <v>7</v>
      </c>
      <c r="G62" s="47" t="s">
        <v>8</v>
      </c>
      <c r="H62" s="66"/>
      <c r="I62" s="47" t="s">
        <v>12</v>
      </c>
      <c r="J62" s="47" t="s">
        <v>13</v>
      </c>
      <c r="K62" s="47" t="s">
        <v>14</v>
      </c>
      <c r="L62" s="15" t="s">
        <v>15</v>
      </c>
      <c r="M62" s="15" t="s">
        <v>16</v>
      </c>
      <c r="N62" s="15" t="s">
        <v>17</v>
      </c>
      <c r="O62" s="16" t="s">
        <v>25</v>
      </c>
    </row>
    <row r="63" spans="1:15">
      <c r="A63" s="5">
        <v>1</v>
      </c>
      <c r="B63" s="6" t="s">
        <v>71</v>
      </c>
      <c r="C63" s="21">
        <v>201</v>
      </c>
      <c r="D63" s="9" t="s">
        <v>72</v>
      </c>
      <c r="E63" s="24">
        <v>4.79</v>
      </c>
      <c r="F63" s="24">
        <v>6.03</v>
      </c>
      <c r="G63" s="24">
        <v>12.42</v>
      </c>
      <c r="H63" s="24">
        <v>118.62</v>
      </c>
      <c r="I63" s="24">
        <v>0.08</v>
      </c>
      <c r="J63" s="24">
        <v>0.04</v>
      </c>
      <c r="K63" s="25">
        <v>1.28</v>
      </c>
      <c r="L63" s="25">
        <v>40.090000000000003</v>
      </c>
      <c r="M63" s="25">
        <v>43.73</v>
      </c>
      <c r="N63" s="25">
        <v>6.78</v>
      </c>
      <c r="O63" s="25">
        <v>0.38</v>
      </c>
    </row>
    <row r="64" spans="1:15" ht="24.75" customHeight="1">
      <c r="A64" s="5">
        <v>2</v>
      </c>
      <c r="B64" s="6" t="s">
        <v>73</v>
      </c>
      <c r="C64" s="21">
        <v>679</v>
      </c>
      <c r="D64" s="9">
        <v>180</v>
      </c>
      <c r="E64" s="24">
        <v>5.74</v>
      </c>
      <c r="F64" s="24">
        <v>5.1100000000000003</v>
      </c>
      <c r="G64" s="24">
        <v>36.99</v>
      </c>
      <c r="H64" s="24">
        <v>224.42</v>
      </c>
      <c r="I64" s="24">
        <v>0.11</v>
      </c>
      <c r="J64" s="24">
        <v>0</v>
      </c>
      <c r="K64" s="25">
        <v>0.02</v>
      </c>
      <c r="L64" s="25">
        <v>46.96</v>
      </c>
      <c r="M64" s="25">
        <v>201.6</v>
      </c>
      <c r="N64" s="25">
        <v>0.02</v>
      </c>
      <c r="O64" s="25">
        <v>0.99</v>
      </c>
    </row>
    <row r="65" spans="1:15">
      <c r="A65" s="5">
        <v>3</v>
      </c>
      <c r="B65" s="5" t="s">
        <v>74</v>
      </c>
      <c r="C65" s="21">
        <v>608</v>
      </c>
      <c r="D65" s="21">
        <v>100</v>
      </c>
      <c r="E65" s="44">
        <v>15.55</v>
      </c>
      <c r="F65" s="44">
        <v>11.55</v>
      </c>
      <c r="G65" s="44">
        <v>15.7</v>
      </c>
      <c r="H65" s="49">
        <v>228.75</v>
      </c>
      <c r="I65" s="44">
        <v>0.1</v>
      </c>
      <c r="J65" s="44">
        <v>0.15</v>
      </c>
      <c r="K65" s="44">
        <v>28.75</v>
      </c>
      <c r="L65" s="45">
        <v>43.75</v>
      </c>
      <c r="M65" s="45">
        <v>166.38</v>
      </c>
      <c r="N65" s="45">
        <v>32.130000000000003</v>
      </c>
      <c r="O65" s="45">
        <v>1.5</v>
      </c>
    </row>
    <row r="66" spans="1:15">
      <c r="A66" s="5">
        <v>4</v>
      </c>
      <c r="B66" s="5" t="s">
        <v>54</v>
      </c>
      <c r="C66" s="21">
        <v>943</v>
      </c>
      <c r="D66" s="21">
        <v>200</v>
      </c>
      <c r="E66" s="44">
        <v>0.2</v>
      </c>
      <c r="F66" s="44">
        <v>0</v>
      </c>
      <c r="G66" s="44">
        <v>14</v>
      </c>
      <c r="H66" s="49">
        <v>28</v>
      </c>
      <c r="I66" s="44">
        <v>0</v>
      </c>
      <c r="J66" s="44">
        <v>0</v>
      </c>
      <c r="K66" s="44">
        <v>0</v>
      </c>
      <c r="L66" s="45">
        <v>6</v>
      </c>
      <c r="M66" s="45">
        <v>0</v>
      </c>
      <c r="N66" s="45">
        <v>0</v>
      </c>
      <c r="O66" s="45">
        <v>0.4</v>
      </c>
    </row>
    <row r="67" spans="1:15">
      <c r="A67" s="5">
        <v>5</v>
      </c>
      <c r="B67" s="6" t="s">
        <v>48</v>
      </c>
      <c r="C67" s="21"/>
      <c r="D67" s="9">
        <v>100</v>
      </c>
      <c r="E67" s="24">
        <v>7.6</v>
      </c>
      <c r="F67" s="24">
        <v>0.8</v>
      </c>
      <c r="G67" s="24">
        <v>49.2</v>
      </c>
      <c r="H67" s="24">
        <v>234.4</v>
      </c>
      <c r="I67" s="26">
        <v>0</v>
      </c>
      <c r="J67" s="26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</row>
    <row r="68" spans="1:15">
      <c r="A68" s="5">
        <v>6</v>
      </c>
      <c r="B68" s="7" t="s">
        <v>75</v>
      </c>
      <c r="C68" s="5"/>
      <c r="D68" s="9">
        <v>185</v>
      </c>
      <c r="E68" s="24">
        <v>0.8</v>
      </c>
      <c r="F68" s="24">
        <v>0.08</v>
      </c>
      <c r="G68" s="24">
        <v>19.600000000000001</v>
      </c>
      <c r="H68" s="24">
        <v>94</v>
      </c>
      <c r="I68" s="26">
        <v>0</v>
      </c>
      <c r="J68" s="26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</row>
    <row r="69" spans="1:15" ht="15.75" thickBot="1">
      <c r="A69" s="28">
        <v>7</v>
      </c>
      <c r="B69" s="29"/>
      <c r="C69" s="31"/>
      <c r="D69" s="32"/>
      <c r="E69" s="33"/>
      <c r="F69" s="33"/>
      <c r="G69" s="33"/>
      <c r="H69" s="34"/>
      <c r="I69" s="35"/>
      <c r="J69" s="35"/>
      <c r="K69" s="36"/>
      <c r="L69" s="36"/>
      <c r="M69" s="36"/>
      <c r="N69" s="36"/>
      <c r="O69" s="36"/>
    </row>
    <row r="70" spans="1:15" ht="15.75" thickBot="1">
      <c r="A70" s="57" t="s">
        <v>9</v>
      </c>
      <c r="B70" s="58"/>
      <c r="C70" s="37"/>
      <c r="D70" s="46">
        <f>SUM(D63:D69)</f>
        <v>765</v>
      </c>
      <c r="E70" s="38">
        <f>SUM(E63:E69)</f>
        <v>34.68</v>
      </c>
      <c r="F70" s="39">
        <f>SUM(F63:F69)</f>
        <v>23.57</v>
      </c>
      <c r="G70" s="39">
        <f>SUM(G63:G69)</f>
        <v>147.91</v>
      </c>
      <c r="H70" s="39">
        <f>SUM(H63:H69)</f>
        <v>928.18999999999994</v>
      </c>
      <c r="I70" s="39">
        <f t="shared" ref="I70:O70" si="4">SUM(I63:I69)</f>
        <v>0.29000000000000004</v>
      </c>
      <c r="J70" s="39">
        <f t="shared" si="4"/>
        <v>0.19</v>
      </c>
      <c r="K70" s="39">
        <f t="shared" si="4"/>
        <v>30.05</v>
      </c>
      <c r="L70" s="39">
        <f t="shared" si="4"/>
        <v>136.80000000000001</v>
      </c>
      <c r="M70" s="39">
        <f t="shared" si="4"/>
        <v>411.71</v>
      </c>
      <c r="N70" s="39">
        <f t="shared" si="4"/>
        <v>38.93</v>
      </c>
      <c r="O70" s="40">
        <f t="shared" si="4"/>
        <v>3.27</v>
      </c>
    </row>
    <row r="71" spans="1:15" ht="15.75" thickBot="1">
      <c r="A71" s="41"/>
      <c r="B71" s="42" t="s">
        <v>27</v>
      </c>
      <c r="C71" s="30"/>
      <c r="D71" s="30">
        <v>765</v>
      </c>
      <c r="E71" s="30">
        <v>34.68</v>
      </c>
      <c r="F71" s="30">
        <v>23.57</v>
      </c>
      <c r="G71" s="30">
        <v>147.91</v>
      </c>
      <c r="H71" s="30">
        <v>928.19</v>
      </c>
      <c r="I71" s="30">
        <v>0.28999999999999998</v>
      </c>
      <c r="J71" s="30">
        <v>0.19</v>
      </c>
      <c r="K71" s="30">
        <v>30.05</v>
      </c>
      <c r="L71" s="30">
        <v>136.80000000000001</v>
      </c>
      <c r="M71" s="30">
        <v>411.71</v>
      </c>
      <c r="N71" s="30">
        <v>38.93</v>
      </c>
      <c r="O71" s="43">
        <v>3.27</v>
      </c>
    </row>
    <row r="72" spans="1:15" ht="15.75">
      <c r="A72" s="1"/>
      <c r="B72" s="48" t="s">
        <v>21</v>
      </c>
      <c r="C72" s="23" t="s">
        <v>28</v>
      </c>
      <c r="D72" s="48"/>
      <c r="E72" s="48"/>
      <c r="F72" s="48"/>
      <c r="G72" s="48"/>
      <c r="H72" s="48"/>
      <c r="I72" s="1"/>
      <c r="J72" s="1"/>
    </row>
    <row r="73" spans="1:15" ht="16.5" thickBot="1">
      <c r="A73" s="1"/>
      <c r="B73" s="48" t="s">
        <v>36</v>
      </c>
      <c r="C73" s="23"/>
      <c r="D73" s="48"/>
      <c r="E73" s="48"/>
      <c r="F73" s="48"/>
      <c r="G73" s="48"/>
      <c r="H73" s="48"/>
      <c r="I73" s="1"/>
      <c r="J73" s="1"/>
    </row>
    <row r="74" spans="1:15" ht="15.75" thickBot="1">
      <c r="A74" s="10"/>
      <c r="B74" s="14" t="s">
        <v>1</v>
      </c>
      <c r="C74" s="61" t="s">
        <v>4</v>
      </c>
      <c r="D74" s="61" t="s">
        <v>5</v>
      </c>
      <c r="E74" s="63" t="s">
        <v>19</v>
      </c>
      <c r="F74" s="64"/>
      <c r="G74" s="64"/>
      <c r="H74" s="65" t="s">
        <v>20</v>
      </c>
      <c r="I74" s="65" t="s">
        <v>18</v>
      </c>
      <c r="J74" s="65"/>
      <c r="K74" s="65"/>
      <c r="L74" s="59" t="s">
        <v>11</v>
      </c>
      <c r="M74" s="59"/>
      <c r="N74" s="59"/>
      <c r="O74" s="60"/>
    </row>
    <row r="75" spans="1:15" ht="15.75" thickBot="1">
      <c r="A75" s="11" t="s">
        <v>2</v>
      </c>
      <c r="B75" s="13" t="s">
        <v>3</v>
      </c>
      <c r="C75" s="62"/>
      <c r="D75" s="62"/>
      <c r="E75" s="17" t="s">
        <v>6</v>
      </c>
      <c r="F75" s="47" t="s">
        <v>7</v>
      </c>
      <c r="G75" s="47" t="s">
        <v>8</v>
      </c>
      <c r="H75" s="66"/>
      <c r="I75" s="47" t="s">
        <v>12</v>
      </c>
      <c r="J75" s="47" t="s">
        <v>13</v>
      </c>
      <c r="K75" s="47" t="s">
        <v>14</v>
      </c>
      <c r="L75" s="15" t="s">
        <v>15</v>
      </c>
      <c r="M75" s="15" t="s">
        <v>16</v>
      </c>
      <c r="N75" s="15" t="s">
        <v>17</v>
      </c>
      <c r="O75" s="16" t="s">
        <v>25</v>
      </c>
    </row>
    <row r="76" spans="1:15">
      <c r="A76" s="5">
        <v>1</v>
      </c>
      <c r="B76" s="6" t="s">
        <v>87</v>
      </c>
      <c r="C76" s="21">
        <v>204</v>
      </c>
      <c r="D76" s="9">
        <v>250</v>
      </c>
      <c r="E76" s="24">
        <v>6.18</v>
      </c>
      <c r="F76" s="24">
        <v>3.3</v>
      </c>
      <c r="G76" s="24">
        <v>14.65</v>
      </c>
      <c r="H76" s="24">
        <v>113</v>
      </c>
      <c r="I76" s="24">
        <v>0.11</v>
      </c>
      <c r="J76" s="24">
        <v>8.33</v>
      </c>
      <c r="K76" s="25">
        <v>0</v>
      </c>
      <c r="L76" s="25">
        <v>24.98</v>
      </c>
      <c r="M76" s="25">
        <v>96.93</v>
      </c>
      <c r="N76" s="25">
        <v>29.45</v>
      </c>
      <c r="O76" s="25">
        <v>1.24</v>
      </c>
    </row>
    <row r="77" spans="1:15" ht="26.25">
      <c r="A77" s="5">
        <v>2</v>
      </c>
      <c r="B77" s="6" t="s">
        <v>73</v>
      </c>
      <c r="C77" s="21">
        <v>679</v>
      </c>
      <c r="D77" s="9">
        <v>180</v>
      </c>
      <c r="E77" s="24">
        <v>5.74</v>
      </c>
      <c r="F77" s="24">
        <v>5.1100000000000003</v>
      </c>
      <c r="G77" s="24">
        <v>36.99</v>
      </c>
      <c r="H77" s="24">
        <v>224.42</v>
      </c>
      <c r="I77" s="24">
        <v>0.11</v>
      </c>
      <c r="J77" s="24">
        <v>0</v>
      </c>
      <c r="K77" s="25">
        <v>0.02</v>
      </c>
      <c r="L77" s="25">
        <v>46.96</v>
      </c>
      <c r="M77" s="25">
        <v>201.6</v>
      </c>
      <c r="N77" s="25">
        <v>0.02</v>
      </c>
      <c r="O77" s="25">
        <v>0.99</v>
      </c>
    </row>
    <row r="78" spans="1:15">
      <c r="A78" s="5">
        <v>3</v>
      </c>
      <c r="B78" s="6" t="s">
        <v>53</v>
      </c>
      <c r="C78" s="21">
        <v>286</v>
      </c>
      <c r="D78" s="9">
        <v>80</v>
      </c>
      <c r="E78" s="24">
        <v>11.78</v>
      </c>
      <c r="F78" s="24">
        <v>12.91</v>
      </c>
      <c r="G78" s="24">
        <v>14.9</v>
      </c>
      <c r="H78" s="24">
        <v>223</v>
      </c>
      <c r="I78" s="24">
        <v>7.0000000000000007E-2</v>
      </c>
      <c r="J78" s="24">
        <v>1.1299999999999999</v>
      </c>
      <c r="K78" s="25">
        <v>51</v>
      </c>
      <c r="L78" s="25">
        <v>57.8</v>
      </c>
      <c r="M78" s="25">
        <v>140.4</v>
      </c>
      <c r="N78" s="25">
        <v>28.4</v>
      </c>
      <c r="O78" s="25">
        <v>1.27</v>
      </c>
    </row>
    <row r="79" spans="1:15">
      <c r="A79" s="5">
        <v>4</v>
      </c>
      <c r="B79" s="6" t="s">
        <v>64</v>
      </c>
      <c r="C79" s="21">
        <v>959</v>
      </c>
      <c r="D79" s="9">
        <v>200</v>
      </c>
      <c r="E79" s="24">
        <v>3.52</v>
      </c>
      <c r="F79" s="24">
        <v>3.72</v>
      </c>
      <c r="G79" s="24">
        <v>25.49</v>
      </c>
      <c r="H79" s="24">
        <v>145.19999999999999</v>
      </c>
      <c r="I79" s="24">
        <v>0.04</v>
      </c>
      <c r="J79" s="24">
        <v>1.3</v>
      </c>
      <c r="K79" s="25">
        <v>0.01</v>
      </c>
      <c r="L79" s="25">
        <v>122</v>
      </c>
      <c r="M79" s="25">
        <v>90</v>
      </c>
      <c r="N79" s="25">
        <v>14</v>
      </c>
      <c r="O79" s="25">
        <v>0.56000000000000005</v>
      </c>
    </row>
    <row r="80" spans="1:15">
      <c r="A80" s="5">
        <v>5</v>
      </c>
      <c r="B80" s="6" t="s">
        <v>48</v>
      </c>
      <c r="C80" s="21"/>
      <c r="D80" s="9">
        <v>100</v>
      </c>
      <c r="E80" s="24">
        <v>7.6</v>
      </c>
      <c r="F80" s="24">
        <v>0.8</v>
      </c>
      <c r="G80" s="24">
        <v>49.2</v>
      </c>
      <c r="H80" s="24">
        <v>234.4</v>
      </c>
      <c r="I80" s="26">
        <v>0</v>
      </c>
      <c r="J80" s="26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</row>
    <row r="81" spans="1:15" ht="27" thickBot="1">
      <c r="A81" s="5">
        <v>6</v>
      </c>
      <c r="B81" s="7" t="s">
        <v>65</v>
      </c>
      <c r="C81" s="5">
        <v>15</v>
      </c>
      <c r="D81" s="9">
        <v>100</v>
      </c>
      <c r="E81" s="24">
        <v>0.98</v>
      </c>
      <c r="F81" s="24">
        <v>6.15</v>
      </c>
      <c r="G81" s="24">
        <v>3.73</v>
      </c>
      <c r="H81" s="24">
        <v>74.2</v>
      </c>
      <c r="I81" s="26">
        <v>0.05</v>
      </c>
      <c r="J81" s="26">
        <v>16.760000000000002</v>
      </c>
      <c r="K81" s="25">
        <v>0</v>
      </c>
      <c r="L81" s="25">
        <v>18.68</v>
      </c>
      <c r="M81" s="25">
        <v>34.61</v>
      </c>
      <c r="N81" s="25">
        <v>16.260000000000002</v>
      </c>
      <c r="O81" s="25">
        <v>0.74</v>
      </c>
    </row>
    <row r="82" spans="1:15" ht="15.75" thickBot="1">
      <c r="A82" s="67" t="s">
        <v>9</v>
      </c>
      <c r="B82" s="68"/>
      <c r="C82" s="37"/>
      <c r="D82" s="54">
        <f t="shared" ref="D82:O82" si="5">SUM(D76:D81)</f>
        <v>910</v>
      </c>
      <c r="E82" s="38">
        <f t="shared" si="5"/>
        <v>35.799999999999997</v>
      </c>
      <c r="F82" s="39">
        <f t="shared" si="5"/>
        <v>31.990000000000002</v>
      </c>
      <c r="G82" s="39">
        <f t="shared" si="5"/>
        <v>144.96</v>
      </c>
      <c r="H82" s="39">
        <f t="shared" si="5"/>
        <v>1014.2199999999999</v>
      </c>
      <c r="I82" s="39">
        <f t="shared" si="5"/>
        <v>0.38</v>
      </c>
      <c r="J82" s="39">
        <f t="shared" si="5"/>
        <v>27.520000000000003</v>
      </c>
      <c r="K82" s="39">
        <f t="shared" si="5"/>
        <v>51.03</v>
      </c>
      <c r="L82" s="39">
        <f t="shared" si="5"/>
        <v>270.42</v>
      </c>
      <c r="M82" s="39">
        <f t="shared" si="5"/>
        <v>563.54</v>
      </c>
      <c r="N82" s="39">
        <f t="shared" si="5"/>
        <v>88.13000000000001</v>
      </c>
      <c r="O82" s="40">
        <f t="shared" si="5"/>
        <v>4.8000000000000007</v>
      </c>
    </row>
    <row r="83" spans="1:15" ht="15.75" thickBot="1">
      <c r="A83" s="41"/>
      <c r="B83" s="42" t="s">
        <v>27</v>
      </c>
      <c r="C83" s="30"/>
      <c r="D83" s="30">
        <v>910</v>
      </c>
      <c r="E83" s="30">
        <v>35.799999999999997</v>
      </c>
      <c r="F83" s="30">
        <v>31.99</v>
      </c>
      <c r="G83" s="30">
        <v>144.96</v>
      </c>
      <c r="H83" s="30">
        <v>1014.22</v>
      </c>
      <c r="I83" s="30">
        <v>0.38</v>
      </c>
      <c r="J83" s="30">
        <v>27.52</v>
      </c>
      <c r="K83" s="30">
        <v>51.03</v>
      </c>
      <c r="L83" s="30">
        <v>270.42</v>
      </c>
      <c r="M83" s="30">
        <v>563.54</v>
      </c>
      <c r="N83" s="30">
        <v>88.13</v>
      </c>
      <c r="O83" s="43">
        <v>4.8</v>
      </c>
    </row>
    <row r="84" spans="1:15" ht="15.75">
      <c r="A84" s="1"/>
      <c r="B84" s="48" t="s">
        <v>21</v>
      </c>
      <c r="C84" s="23" t="s">
        <v>29</v>
      </c>
      <c r="D84" s="48"/>
      <c r="E84" s="48"/>
      <c r="F84" s="48"/>
      <c r="G84" s="48"/>
      <c r="H84" s="48"/>
      <c r="I84" s="1"/>
      <c r="J84" s="1"/>
    </row>
    <row r="85" spans="1:15" ht="16.5" thickBot="1">
      <c r="A85" s="1"/>
      <c r="B85" s="48"/>
      <c r="C85" s="23"/>
      <c r="D85" s="48"/>
      <c r="E85" s="48"/>
      <c r="F85" s="48"/>
      <c r="G85" s="48"/>
      <c r="H85" s="48"/>
      <c r="I85" s="1"/>
      <c r="J85" s="1"/>
    </row>
    <row r="86" spans="1:15" ht="15.75" thickBot="1">
      <c r="A86" s="10"/>
      <c r="B86" s="14" t="s">
        <v>10</v>
      </c>
      <c r="C86" s="61" t="s">
        <v>4</v>
      </c>
      <c r="D86" s="61" t="s">
        <v>5</v>
      </c>
      <c r="E86" s="63" t="s">
        <v>19</v>
      </c>
      <c r="F86" s="64"/>
      <c r="G86" s="64"/>
      <c r="H86" s="65" t="s">
        <v>20</v>
      </c>
      <c r="I86" s="65" t="s">
        <v>18</v>
      </c>
      <c r="J86" s="65"/>
      <c r="K86" s="65"/>
      <c r="L86" s="59" t="s">
        <v>11</v>
      </c>
      <c r="M86" s="59"/>
      <c r="N86" s="59"/>
      <c r="O86" s="60"/>
    </row>
    <row r="87" spans="1:15" ht="15.75" thickBot="1">
      <c r="A87" s="11" t="s">
        <v>2</v>
      </c>
      <c r="B87" s="13" t="s">
        <v>3</v>
      </c>
      <c r="C87" s="62"/>
      <c r="D87" s="62"/>
      <c r="E87" s="17" t="s">
        <v>6</v>
      </c>
      <c r="F87" s="47" t="s">
        <v>7</v>
      </c>
      <c r="G87" s="47" t="s">
        <v>8</v>
      </c>
      <c r="H87" s="66"/>
      <c r="I87" s="47" t="s">
        <v>12</v>
      </c>
      <c r="J87" s="47" t="s">
        <v>13</v>
      </c>
      <c r="K87" s="47" t="s">
        <v>14</v>
      </c>
      <c r="L87" s="15" t="s">
        <v>15</v>
      </c>
      <c r="M87" s="15" t="s">
        <v>16</v>
      </c>
      <c r="N87" s="15" t="s">
        <v>17</v>
      </c>
      <c r="O87" s="16" t="s">
        <v>25</v>
      </c>
    </row>
    <row r="88" spans="1:15" ht="26.25">
      <c r="A88" s="5">
        <v>1</v>
      </c>
      <c r="B88" s="6" t="s">
        <v>60</v>
      </c>
      <c r="C88" s="21">
        <v>170</v>
      </c>
      <c r="D88" s="9">
        <v>250</v>
      </c>
      <c r="E88" s="24">
        <v>1.81</v>
      </c>
      <c r="F88" s="24">
        <v>4.91</v>
      </c>
      <c r="G88" s="24">
        <v>125.25</v>
      </c>
      <c r="H88" s="24">
        <v>102.5</v>
      </c>
      <c r="I88" s="24">
        <v>0.05</v>
      </c>
      <c r="J88" s="24">
        <v>10.29</v>
      </c>
      <c r="K88" s="25">
        <v>0</v>
      </c>
      <c r="L88" s="25">
        <v>44.38</v>
      </c>
      <c r="M88" s="25">
        <v>53.23</v>
      </c>
      <c r="N88" s="25">
        <v>26.25</v>
      </c>
      <c r="O88" s="25">
        <v>1.19</v>
      </c>
    </row>
    <row r="89" spans="1:15" ht="26.25">
      <c r="A89" s="5">
        <v>2</v>
      </c>
      <c r="B89" s="6" t="s">
        <v>61</v>
      </c>
      <c r="C89" s="21">
        <v>679</v>
      </c>
      <c r="D89" s="9">
        <v>180</v>
      </c>
      <c r="E89" s="24">
        <v>8.9499999999999993</v>
      </c>
      <c r="F89" s="24">
        <v>6.73</v>
      </c>
      <c r="G89" s="24">
        <v>43</v>
      </c>
      <c r="H89" s="24">
        <v>276.52999999999997</v>
      </c>
      <c r="I89" s="24">
        <v>0.22</v>
      </c>
      <c r="J89" s="24">
        <v>0</v>
      </c>
      <c r="K89" s="25">
        <v>0.02</v>
      </c>
      <c r="L89" s="25">
        <v>15.57</v>
      </c>
      <c r="M89" s="25">
        <v>250.2</v>
      </c>
      <c r="N89" s="25">
        <v>81</v>
      </c>
      <c r="O89" s="25">
        <v>4.7300000000000004</v>
      </c>
    </row>
    <row r="90" spans="1:15">
      <c r="A90" s="5">
        <v>3</v>
      </c>
      <c r="B90" s="6" t="s">
        <v>53</v>
      </c>
      <c r="C90" s="21">
        <v>286</v>
      </c>
      <c r="D90" s="9">
        <v>80</v>
      </c>
      <c r="E90" s="24">
        <v>11.78</v>
      </c>
      <c r="F90" s="24">
        <v>12.91</v>
      </c>
      <c r="G90" s="24">
        <v>14.9</v>
      </c>
      <c r="H90" s="24">
        <v>223</v>
      </c>
      <c r="I90" s="24">
        <v>7.0000000000000007E-2</v>
      </c>
      <c r="J90" s="24">
        <v>1.1299999999999999</v>
      </c>
      <c r="K90" s="25">
        <v>51</v>
      </c>
      <c r="L90" s="25">
        <v>57.8</v>
      </c>
      <c r="M90" s="25">
        <v>140.4</v>
      </c>
      <c r="N90" s="25">
        <v>28.4</v>
      </c>
      <c r="O90" s="25">
        <v>1.27</v>
      </c>
    </row>
    <row r="91" spans="1:15">
      <c r="A91" s="5">
        <v>4</v>
      </c>
      <c r="B91" s="5" t="s">
        <v>79</v>
      </c>
      <c r="C91" s="21"/>
      <c r="D91" s="21">
        <v>200</v>
      </c>
      <c r="E91" s="44">
        <v>0.2</v>
      </c>
      <c r="F91" s="44">
        <v>0.2</v>
      </c>
      <c r="G91" s="44">
        <v>22</v>
      </c>
      <c r="H91" s="49">
        <v>92</v>
      </c>
      <c r="I91" s="44">
        <v>0</v>
      </c>
      <c r="J91" s="44">
        <v>0</v>
      </c>
      <c r="K91" s="44">
        <v>0</v>
      </c>
      <c r="L91" s="45">
        <v>0</v>
      </c>
      <c r="M91" s="45">
        <v>0</v>
      </c>
      <c r="N91" s="45">
        <v>0</v>
      </c>
      <c r="O91" s="45">
        <v>0.4</v>
      </c>
    </row>
    <row r="92" spans="1:15">
      <c r="A92" s="5">
        <v>5</v>
      </c>
      <c r="B92" s="6" t="s">
        <v>48</v>
      </c>
      <c r="C92" s="21"/>
      <c r="D92" s="9">
        <v>100</v>
      </c>
      <c r="E92" s="24">
        <v>7.6</v>
      </c>
      <c r="F92" s="24">
        <v>0.8</v>
      </c>
      <c r="G92" s="24">
        <v>49.2</v>
      </c>
      <c r="H92" s="24">
        <v>234.4</v>
      </c>
      <c r="I92" s="26">
        <v>0</v>
      </c>
      <c r="J92" s="26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</row>
    <row r="93" spans="1:15">
      <c r="A93" s="5">
        <v>6</v>
      </c>
      <c r="B93" s="7" t="s">
        <v>70</v>
      </c>
      <c r="C93" s="5"/>
      <c r="D93" s="9">
        <v>1</v>
      </c>
      <c r="E93" s="24">
        <v>5.05</v>
      </c>
      <c r="F93" s="24">
        <v>9.6300000000000008</v>
      </c>
      <c r="G93" s="24">
        <v>33.520000000000003</v>
      </c>
      <c r="H93" s="24">
        <v>177.7</v>
      </c>
      <c r="I93" s="26">
        <v>0</v>
      </c>
      <c r="J93" s="26">
        <v>0</v>
      </c>
      <c r="K93" s="25">
        <v>0</v>
      </c>
      <c r="L93" s="25">
        <v>30.75</v>
      </c>
      <c r="M93" s="25">
        <v>0</v>
      </c>
      <c r="N93" s="25">
        <v>0.44</v>
      </c>
      <c r="O93" s="25">
        <v>0</v>
      </c>
    </row>
    <row r="94" spans="1:15" ht="15.75" thickBot="1">
      <c r="A94" s="28">
        <v>7</v>
      </c>
      <c r="B94" s="29"/>
      <c r="C94" s="31"/>
      <c r="D94" s="32"/>
      <c r="E94" s="33"/>
      <c r="F94" s="33"/>
      <c r="G94" s="33"/>
      <c r="H94" s="34"/>
      <c r="I94" s="35"/>
      <c r="J94" s="35"/>
      <c r="K94" s="36"/>
      <c r="L94" s="36"/>
      <c r="M94" s="36"/>
      <c r="N94" s="36"/>
      <c r="O94" s="36"/>
    </row>
    <row r="95" spans="1:15" ht="15.75" thickBot="1">
      <c r="A95" s="57" t="s">
        <v>9</v>
      </c>
      <c r="B95" s="58"/>
      <c r="C95" s="37"/>
      <c r="D95" s="46">
        <f>SUM(D88:D94)</f>
        <v>811</v>
      </c>
      <c r="E95" s="38">
        <f>SUM(E88:E94)</f>
        <v>35.389999999999993</v>
      </c>
      <c r="F95" s="39">
        <f>SUM(F88:F94)</f>
        <v>35.18</v>
      </c>
      <c r="G95" s="39">
        <f>SUM(G88:G94)</f>
        <v>287.87</v>
      </c>
      <c r="H95" s="39">
        <f>SUM(H88:H94)</f>
        <v>1106.1299999999999</v>
      </c>
      <c r="I95" s="39">
        <f t="shared" ref="I95:O95" si="6">SUM(I88:I94)</f>
        <v>0.34</v>
      </c>
      <c r="J95" s="39">
        <f t="shared" si="6"/>
        <v>11.419999999999998</v>
      </c>
      <c r="K95" s="39">
        <f t="shared" si="6"/>
        <v>51.02</v>
      </c>
      <c r="L95" s="39">
        <f t="shared" si="6"/>
        <v>148.5</v>
      </c>
      <c r="M95" s="39">
        <f t="shared" si="6"/>
        <v>443.83000000000004</v>
      </c>
      <c r="N95" s="39">
        <f t="shared" si="6"/>
        <v>136.09</v>
      </c>
      <c r="O95" s="40">
        <f t="shared" si="6"/>
        <v>7.59</v>
      </c>
    </row>
    <row r="96" spans="1:15" ht="15.75" thickBot="1">
      <c r="A96" s="41"/>
      <c r="B96" s="42" t="s">
        <v>27</v>
      </c>
      <c r="C96" s="30"/>
      <c r="D96" s="30">
        <v>851</v>
      </c>
      <c r="E96" s="30">
        <v>40.81</v>
      </c>
      <c r="F96" s="30">
        <v>45.76</v>
      </c>
      <c r="G96" s="30">
        <v>183.26</v>
      </c>
      <c r="H96" s="30">
        <v>1171.8800000000001</v>
      </c>
      <c r="I96" s="30">
        <v>0.36</v>
      </c>
      <c r="J96" s="30">
        <v>9.11</v>
      </c>
      <c r="K96" s="30">
        <v>15.02</v>
      </c>
      <c r="L96" s="30">
        <v>115.62</v>
      </c>
      <c r="M96" s="30">
        <v>585.73</v>
      </c>
      <c r="N96" s="30">
        <v>148.79</v>
      </c>
      <c r="O96" s="43">
        <v>8.19</v>
      </c>
    </row>
    <row r="97" spans="1:15" ht="15.75">
      <c r="A97" s="1"/>
      <c r="B97" s="48" t="s">
        <v>21</v>
      </c>
      <c r="C97" s="23" t="s">
        <v>37</v>
      </c>
      <c r="D97" s="48"/>
      <c r="E97" s="48"/>
      <c r="F97" s="48"/>
      <c r="G97" s="48"/>
      <c r="H97" s="48"/>
      <c r="I97" s="1"/>
      <c r="J97" s="1"/>
    </row>
    <row r="98" spans="1:15" ht="16.5" thickBot="1">
      <c r="A98" s="1"/>
      <c r="B98" s="48"/>
      <c r="C98" s="23"/>
      <c r="D98" s="48"/>
      <c r="E98" s="48"/>
      <c r="F98" s="48"/>
      <c r="G98" s="48"/>
      <c r="H98" s="48"/>
      <c r="I98" s="1"/>
      <c r="J98" s="1"/>
    </row>
    <row r="99" spans="1:15" ht="15.75" thickBot="1">
      <c r="A99" s="10"/>
      <c r="B99" s="14" t="s">
        <v>30</v>
      </c>
      <c r="C99" s="61" t="s">
        <v>4</v>
      </c>
      <c r="D99" s="61" t="s">
        <v>5</v>
      </c>
      <c r="E99" s="63" t="s">
        <v>19</v>
      </c>
      <c r="F99" s="64"/>
      <c r="G99" s="64"/>
      <c r="H99" s="65" t="s">
        <v>20</v>
      </c>
      <c r="I99" s="65" t="s">
        <v>18</v>
      </c>
      <c r="J99" s="65"/>
      <c r="K99" s="65"/>
      <c r="L99" s="59" t="s">
        <v>11</v>
      </c>
      <c r="M99" s="59"/>
      <c r="N99" s="59"/>
      <c r="O99" s="60"/>
    </row>
    <row r="100" spans="1:15" ht="15.75" thickBot="1">
      <c r="A100" s="11" t="s">
        <v>2</v>
      </c>
      <c r="B100" s="13" t="s">
        <v>3</v>
      </c>
      <c r="C100" s="62"/>
      <c r="D100" s="62"/>
      <c r="E100" s="17" t="s">
        <v>6</v>
      </c>
      <c r="F100" s="47" t="s">
        <v>7</v>
      </c>
      <c r="G100" s="47" t="s">
        <v>8</v>
      </c>
      <c r="H100" s="66"/>
      <c r="I100" s="47" t="s">
        <v>12</v>
      </c>
      <c r="J100" s="47" t="s">
        <v>13</v>
      </c>
      <c r="K100" s="47" t="s">
        <v>14</v>
      </c>
      <c r="L100" s="15" t="s">
        <v>15</v>
      </c>
      <c r="M100" s="15" t="s">
        <v>16</v>
      </c>
      <c r="N100" s="15" t="s">
        <v>17</v>
      </c>
      <c r="O100" s="16" t="s">
        <v>25</v>
      </c>
    </row>
    <row r="101" spans="1:15" ht="39">
      <c r="A101" s="5">
        <v>1</v>
      </c>
      <c r="B101" s="6" t="s">
        <v>62</v>
      </c>
      <c r="C101" s="21">
        <v>208</v>
      </c>
      <c r="D101" s="9">
        <v>250</v>
      </c>
      <c r="E101" s="24">
        <v>2.69</v>
      </c>
      <c r="F101" s="24">
        <v>2.84</v>
      </c>
      <c r="G101" s="24">
        <v>17.14</v>
      </c>
      <c r="H101" s="24">
        <v>104.75</v>
      </c>
      <c r="I101" s="24">
        <v>0.11</v>
      </c>
      <c r="J101" s="24">
        <v>8.25</v>
      </c>
      <c r="K101" s="25">
        <v>0</v>
      </c>
      <c r="L101" s="25">
        <v>24.6</v>
      </c>
      <c r="M101" s="25">
        <v>66.650000000000006</v>
      </c>
      <c r="N101" s="25">
        <v>27</v>
      </c>
      <c r="O101" s="25">
        <v>1.0900000000000001</v>
      </c>
    </row>
    <row r="102" spans="1:15" ht="28.5" customHeight="1">
      <c r="A102" s="5">
        <v>2</v>
      </c>
      <c r="B102" s="6" t="s">
        <v>63</v>
      </c>
      <c r="C102" s="21">
        <v>336</v>
      </c>
      <c r="D102" s="9">
        <v>180</v>
      </c>
      <c r="E102" s="24">
        <v>3.33</v>
      </c>
      <c r="F102" s="24">
        <v>7.77</v>
      </c>
      <c r="G102" s="24">
        <v>41.42</v>
      </c>
      <c r="H102" s="24">
        <v>256.23</v>
      </c>
      <c r="I102" s="24">
        <v>0.28000000000000003</v>
      </c>
      <c r="J102" s="24">
        <v>37.799999999999997</v>
      </c>
      <c r="K102" s="25">
        <v>37.799999999999997</v>
      </c>
      <c r="L102" s="25">
        <v>26.35</v>
      </c>
      <c r="M102" s="25">
        <v>143.51</v>
      </c>
      <c r="N102" s="25">
        <v>52.79</v>
      </c>
      <c r="O102" s="25">
        <v>2.08</v>
      </c>
    </row>
    <row r="103" spans="1:15" ht="26.25">
      <c r="A103" s="5">
        <v>3</v>
      </c>
      <c r="B103" s="6" t="s">
        <v>58</v>
      </c>
      <c r="C103" s="21">
        <v>868</v>
      </c>
      <c r="D103" s="9">
        <v>200</v>
      </c>
      <c r="E103" s="24">
        <v>0.04</v>
      </c>
      <c r="F103" s="24">
        <v>0</v>
      </c>
      <c r="G103" s="24">
        <v>24.76</v>
      </c>
      <c r="H103" s="24">
        <v>94.2</v>
      </c>
      <c r="I103" s="26">
        <v>0.01</v>
      </c>
      <c r="J103" s="26">
        <v>1.08</v>
      </c>
      <c r="K103" s="25">
        <v>0</v>
      </c>
      <c r="L103" s="25">
        <v>6.4</v>
      </c>
      <c r="M103" s="25">
        <v>3.6</v>
      </c>
      <c r="N103" s="25">
        <v>0</v>
      </c>
      <c r="O103" s="25">
        <v>0.18</v>
      </c>
    </row>
    <row r="104" spans="1:15">
      <c r="A104" s="5">
        <v>4</v>
      </c>
      <c r="B104" s="6" t="s">
        <v>48</v>
      </c>
      <c r="C104" s="21"/>
      <c r="D104" s="9">
        <v>100</v>
      </c>
      <c r="E104" s="24">
        <v>7.6</v>
      </c>
      <c r="F104" s="24">
        <v>0.8</v>
      </c>
      <c r="G104" s="24">
        <v>49.2</v>
      </c>
      <c r="H104" s="24">
        <v>234.4</v>
      </c>
      <c r="I104" s="26">
        <v>0</v>
      </c>
      <c r="J104" s="26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</row>
    <row r="105" spans="1:15">
      <c r="A105" s="5">
        <v>5</v>
      </c>
      <c r="B105" s="6" t="s">
        <v>80</v>
      </c>
      <c r="C105" s="21"/>
      <c r="D105" s="9">
        <v>185</v>
      </c>
      <c r="E105" s="24">
        <v>1.8</v>
      </c>
      <c r="F105" s="24">
        <v>0.4</v>
      </c>
      <c r="G105" s="24">
        <v>16.2</v>
      </c>
      <c r="H105" s="24">
        <v>86</v>
      </c>
      <c r="I105" s="26">
        <v>0</v>
      </c>
      <c r="J105" s="26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</row>
    <row r="106" spans="1:15">
      <c r="A106" s="5">
        <v>6</v>
      </c>
      <c r="B106" s="7"/>
      <c r="C106" s="5"/>
      <c r="D106" s="9"/>
      <c r="E106" s="24"/>
      <c r="F106" s="24"/>
      <c r="G106" s="24"/>
      <c r="H106" s="24"/>
      <c r="I106" s="26"/>
      <c r="J106" s="26"/>
      <c r="K106" s="25"/>
      <c r="L106" s="25"/>
      <c r="M106" s="25"/>
      <c r="N106" s="25"/>
      <c r="O106" s="25"/>
    </row>
    <row r="107" spans="1:15" ht="15.75" thickBot="1">
      <c r="A107" s="28">
        <v>7</v>
      </c>
      <c r="B107" s="29"/>
      <c r="C107" s="31"/>
      <c r="D107" s="32"/>
      <c r="E107" s="33"/>
      <c r="F107" s="33"/>
      <c r="G107" s="33"/>
      <c r="H107" s="34"/>
      <c r="I107" s="35"/>
      <c r="J107" s="35"/>
      <c r="K107" s="36"/>
      <c r="L107" s="36"/>
      <c r="M107" s="36"/>
      <c r="N107" s="36"/>
      <c r="O107" s="36"/>
    </row>
    <row r="108" spans="1:15" ht="15.75" thickBot="1">
      <c r="A108" s="57" t="s">
        <v>9</v>
      </c>
      <c r="B108" s="58"/>
      <c r="C108" s="37"/>
      <c r="D108" s="46">
        <f>SUM(D101:D107)</f>
        <v>915</v>
      </c>
      <c r="E108" s="38">
        <f>SUM(E101:E107)</f>
        <v>15.46</v>
      </c>
      <c r="F108" s="39">
        <f>SUM(F101:F107)</f>
        <v>11.81</v>
      </c>
      <c r="G108" s="39">
        <f>SUM(G101:G107)</f>
        <v>148.72</v>
      </c>
      <c r="H108" s="39">
        <f>SUM(H101:H107)</f>
        <v>775.58</v>
      </c>
      <c r="I108" s="39">
        <f t="shared" ref="I108:O108" si="7">SUM(I101:I107)</f>
        <v>0.4</v>
      </c>
      <c r="J108" s="39">
        <f t="shared" si="7"/>
        <v>47.129999999999995</v>
      </c>
      <c r="K108" s="39">
        <f t="shared" si="7"/>
        <v>37.799999999999997</v>
      </c>
      <c r="L108" s="39">
        <f t="shared" si="7"/>
        <v>57.35</v>
      </c>
      <c r="M108" s="39">
        <f t="shared" si="7"/>
        <v>213.76</v>
      </c>
      <c r="N108" s="39">
        <f t="shared" si="7"/>
        <v>79.789999999999992</v>
      </c>
      <c r="O108" s="40">
        <f t="shared" si="7"/>
        <v>3.35</v>
      </c>
    </row>
    <row r="109" spans="1:15" ht="15.75" thickBot="1">
      <c r="A109" s="41"/>
      <c r="B109" s="42" t="s">
        <v>27</v>
      </c>
      <c r="C109" s="30"/>
      <c r="D109" s="30">
        <v>915</v>
      </c>
      <c r="E109" s="30">
        <v>15.46</v>
      </c>
      <c r="F109" s="30">
        <v>11.81</v>
      </c>
      <c r="G109" s="30">
        <v>148.72</v>
      </c>
      <c r="H109" s="30">
        <v>775.58</v>
      </c>
      <c r="I109" s="30">
        <v>0.4</v>
      </c>
      <c r="J109" s="30">
        <v>47.13</v>
      </c>
      <c r="K109" s="30">
        <v>37.799999999999997</v>
      </c>
      <c r="L109" s="30">
        <v>57.35</v>
      </c>
      <c r="M109" s="30">
        <v>213.76</v>
      </c>
      <c r="N109" s="30">
        <v>79.790000000000006</v>
      </c>
      <c r="O109" s="43">
        <v>3.35</v>
      </c>
    </row>
    <row r="110" spans="1:15" ht="15.75">
      <c r="A110" s="1"/>
      <c r="B110" s="48" t="s">
        <v>21</v>
      </c>
      <c r="C110" s="23" t="s">
        <v>38</v>
      </c>
      <c r="D110" s="48"/>
      <c r="E110" s="48"/>
      <c r="F110" s="48"/>
      <c r="G110" s="48"/>
      <c r="H110" s="48"/>
      <c r="I110" s="1"/>
      <c r="J110" s="1"/>
    </row>
    <row r="111" spans="1:15" ht="16.5" thickBot="1">
      <c r="A111" s="1"/>
      <c r="B111" s="48"/>
      <c r="C111" s="23"/>
      <c r="D111" s="48"/>
      <c r="E111" s="48"/>
      <c r="F111" s="48"/>
      <c r="G111" s="48"/>
      <c r="H111" s="48"/>
      <c r="I111" s="1"/>
      <c r="J111" s="1"/>
    </row>
    <row r="112" spans="1:15" ht="15.75" thickBot="1">
      <c r="A112" s="10"/>
      <c r="B112" s="14" t="s">
        <v>32</v>
      </c>
      <c r="C112" s="61" t="s">
        <v>4</v>
      </c>
      <c r="D112" s="61" t="s">
        <v>5</v>
      </c>
      <c r="E112" s="63" t="s">
        <v>19</v>
      </c>
      <c r="F112" s="64"/>
      <c r="G112" s="64"/>
      <c r="H112" s="65" t="s">
        <v>20</v>
      </c>
      <c r="I112" s="65" t="s">
        <v>18</v>
      </c>
      <c r="J112" s="65"/>
      <c r="K112" s="65"/>
      <c r="L112" s="59" t="s">
        <v>11</v>
      </c>
      <c r="M112" s="59"/>
      <c r="N112" s="59"/>
      <c r="O112" s="60"/>
    </row>
    <row r="113" spans="1:15" ht="15.75" thickBot="1">
      <c r="A113" s="11" t="s">
        <v>2</v>
      </c>
      <c r="B113" s="13" t="s">
        <v>3</v>
      </c>
      <c r="C113" s="62"/>
      <c r="D113" s="62"/>
      <c r="E113" s="17" t="s">
        <v>6</v>
      </c>
      <c r="F113" s="47" t="s">
        <v>7</v>
      </c>
      <c r="G113" s="47" t="s">
        <v>8</v>
      </c>
      <c r="H113" s="66"/>
      <c r="I113" s="47" t="s">
        <v>12</v>
      </c>
      <c r="J113" s="47" t="s">
        <v>13</v>
      </c>
      <c r="K113" s="47" t="s">
        <v>14</v>
      </c>
      <c r="L113" s="15" t="s">
        <v>15</v>
      </c>
      <c r="M113" s="15" t="s">
        <v>16</v>
      </c>
      <c r="N113" s="15" t="s">
        <v>17</v>
      </c>
      <c r="O113" s="16" t="s">
        <v>25</v>
      </c>
    </row>
    <row r="114" spans="1:15" ht="26.25">
      <c r="A114" s="5">
        <v>1</v>
      </c>
      <c r="B114" s="6" t="s">
        <v>81</v>
      </c>
      <c r="C114" s="21">
        <v>204</v>
      </c>
      <c r="D114" s="9">
        <v>250</v>
      </c>
      <c r="E114" s="24">
        <v>2.1800000000000002</v>
      </c>
      <c r="F114" s="24">
        <v>2.84</v>
      </c>
      <c r="G114" s="24">
        <v>14.29</v>
      </c>
      <c r="H114" s="24">
        <v>91.5</v>
      </c>
      <c r="I114" s="24">
        <v>0.11</v>
      </c>
      <c r="J114" s="24">
        <v>8.25</v>
      </c>
      <c r="K114" s="25">
        <v>0</v>
      </c>
      <c r="L114" s="25">
        <v>24</v>
      </c>
      <c r="M114" s="25">
        <v>66.7</v>
      </c>
      <c r="N114" s="25">
        <v>26.65</v>
      </c>
      <c r="O114" s="25">
        <v>0.96</v>
      </c>
    </row>
    <row r="115" spans="1:15" ht="26.25">
      <c r="A115" s="5">
        <v>2</v>
      </c>
      <c r="B115" s="6" t="s">
        <v>82</v>
      </c>
      <c r="C115" s="21">
        <v>688</v>
      </c>
      <c r="D115" s="9">
        <v>180</v>
      </c>
      <c r="E115" s="24">
        <v>6.62</v>
      </c>
      <c r="F115" s="24">
        <v>5.42</v>
      </c>
      <c r="G115" s="24">
        <v>31.73</v>
      </c>
      <c r="H115" s="24">
        <v>202.14</v>
      </c>
      <c r="I115" s="24">
        <v>7.0000000000000007E-2</v>
      </c>
      <c r="J115" s="24">
        <v>0</v>
      </c>
      <c r="K115" s="25">
        <v>25.2</v>
      </c>
      <c r="L115" s="25">
        <v>6.48</v>
      </c>
      <c r="M115" s="25">
        <v>49.56</v>
      </c>
      <c r="N115" s="25">
        <v>28.16</v>
      </c>
      <c r="O115" s="25">
        <v>1.48</v>
      </c>
    </row>
    <row r="116" spans="1:15">
      <c r="A116" s="5">
        <v>3</v>
      </c>
      <c r="B116" s="6" t="s">
        <v>83</v>
      </c>
      <c r="C116" s="21">
        <v>301</v>
      </c>
      <c r="D116" s="9" t="s">
        <v>84</v>
      </c>
      <c r="E116" s="24">
        <v>22.4</v>
      </c>
      <c r="F116" s="24">
        <v>18.23</v>
      </c>
      <c r="G116" s="24">
        <v>7.03</v>
      </c>
      <c r="H116" s="24">
        <v>281.25</v>
      </c>
      <c r="I116" s="24">
        <v>0.08</v>
      </c>
      <c r="J116" s="24">
        <v>0.68</v>
      </c>
      <c r="K116" s="25">
        <v>53.75</v>
      </c>
      <c r="L116" s="25">
        <v>70.13</v>
      </c>
      <c r="M116" s="25">
        <v>172.75</v>
      </c>
      <c r="N116" s="25">
        <v>29.88</v>
      </c>
      <c r="O116" s="25">
        <v>2.21</v>
      </c>
    </row>
    <row r="117" spans="1:15">
      <c r="A117" s="5">
        <v>4</v>
      </c>
      <c r="B117" s="5" t="s">
        <v>54</v>
      </c>
      <c r="C117" s="21">
        <v>943</v>
      </c>
      <c r="D117" s="21">
        <v>200</v>
      </c>
      <c r="E117" s="44">
        <v>0.2</v>
      </c>
      <c r="F117" s="44">
        <v>0</v>
      </c>
      <c r="G117" s="44">
        <v>14</v>
      </c>
      <c r="H117" s="49">
        <v>28</v>
      </c>
      <c r="I117" s="44">
        <v>0</v>
      </c>
      <c r="J117" s="44">
        <v>0</v>
      </c>
      <c r="K117" s="44">
        <v>0</v>
      </c>
      <c r="L117" s="45">
        <v>6</v>
      </c>
      <c r="M117" s="45">
        <v>0</v>
      </c>
      <c r="N117" s="45">
        <v>0</v>
      </c>
      <c r="O117" s="45">
        <v>0.4</v>
      </c>
    </row>
    <row r="118" spans="1:15">
      <c r="A118" s="5">
        <v>5</v>
      </c>
      <c r="B118" s="6" t="s">
        <v>48</v>
      </c>
      <c r="C118" s="21"/>
      <c r="D118" s="9">
        <v>100</v>
      </c>
      <c r="E118" s="24">
        <v>7.6</v>
      </c>
      <c r="F118" s="24">
        <v>0.8</v>
      </c>
      <c r="G118" s="24">
        <v>49.2</v>
      </c>
      <c r="H118" s="24">
        <v>234.4</v>
      </c>
      <c r="I118" s="26">
        <v>0</v>
      </c>
      <c r="J118" s="26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</row>
    <row r="119" spans="1:15">
      <c r="A119" s="5">
        <v>6</v>
      </c>
      <c r="B119" s="7" t="s">
        <v>85</v>
      </c>
      <c r="C119" s="5"/>
      <c r="D119" s="9">
        <v>15</v>
      </c>
      <c r="E119" s="24">
        <v>0.08</v>
      </c>
      <c r="F119" s="24">
        <v>0.01</v>
      </c>
      <c r="G119" s="24">
        <v>7.98</v>
      </c>
      <c r="H119" s="24">
        <v>32.6</v>
      </c>
      <c r="I119" s="26">
        <v>0</v>
      </c>
      <c r="J119" s="26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</row>
    <row r="120" spans="1:15" ht="15.75" thickBot="1">
      <c r="A120" s="28">
        <v>7</v>
      </c>
      <c r="B120" s="29"/>
      <c r="C120" s="31"/>
      <c r="D120" s="32"/>
      <c r="E120" s="33"/>
      <c r="F120" s="33"/>
      <c r="G120" s="33"/>
      <c r="H120" s="34"/>
      <c r="I120" s="35"/>
      <c r="J120" s="35"/>
      <c r="K120" s="36"/>
      <c r="L120" s="36"/>
      <c r="M120" s="36"/>
      <c r="N120" s="36"/>
      <c r="O120" s="36"/>
    </row>
    <row r="121" spans="1:15" ht="15.75" thickBot="1">
      <c r="A121" s="57" t="s">
        <v>9</v>
      </c>
      <c r="B121" s="58"/>
      <c r="C121" s="37"/>
      <c r="D121" s="46">
        <f>SUM(D114:D120)</f>
        <v>745</v>
      </c>
      <c r="E121" s="38">
        <f>SUM(E114:E120)</f>
        <v>39.08</v>
      </c>
      <c r="F121" s="39">
        <f>SUM(F114:F120)</f>
        <v>27.300000000000004</v>
      </c>
      <c r="G121" s="39">
        <f>SUM(G114:G120)</f>
        <v>124.23</v>
      </c>
      <c r="H121" s="39">
        <f>SUM(H114:H120)</f>
        <v>869.89</v>
      </c>
      <c r="I121" s="39">
        <f t="shared" ref="I121:O121" si="8">SUM(I114:I120)</f>
        <v>0.26</v>
      </c>
      <c r="J121" s="39">
        <f t="shared" si="8"/>
        <v>8.93</v>
      </c>
      <c r="K121" s="39">
        <f t="shared" si="8"/>
        <v>78.95</v>
      </c>
      <c r="L121" s="39">
        <f t="shared" si="8"/>
        <v>106.61</v>
      </c>
      <c r="M121" s="39">
        <f t="shared" si="8"/>
        <v>289.01</v>
      </c>
      <c r="N121" s="39">
        <f t="shared" si="8"/>
        <v>84.69</v>
      </c>
      <c r="O121" s="40">
        <f t="shared" si="8"/>
        <v>5.0500000000000007</v>
      </c>
    </row>
    <row r="122" spans="1:15" ht="15.75" thickBot="1">
      <c r="A122" s="41"/>
      <c r="B122" s="42" t="s">
        <v>27</v>
      </c>
      <c r="C122" s="30"/>
      <c r="D122" s="30">
        <v>745</v>
      </c>
      <c r="E122" s="30">
        <v>39.08</v>
      </c>
      <c r="F122" s="30">
        <v>27.3</v>
      </c>
      <c r="G122" s="30">
        <v>124.23</v>
      </c>
      <c r="H122" s="30">
        <v>869.89</v>
      </c>
      <c r="I122" s="30">
        <v>0.26</v>
      </c>
      <c r="J122" s="30">
        <v>8.93</v>
      </c>
      <c r="K122" s="30">
        <v>78.95</v>
      </c>
      <c r="L122" s="30">
        <v>106.61</v>
      </c>
      <c r="M122" s="30">
        <v>289.01</v>
      </c>
      <c r="N122" s="30">
        <v>84.69</v>
      </c>
      <c r="O122" s="43">
        <v>5.05</v>
      </c>
    </row>
    <row r="123" spans="1:15" ht="15.75">
      <c r="A123" s="1"/>
      <c r="B123" s="48" t="s">
        <v>21</v>
      </c>
      <c r="C123" s="23" t="s">
        <v>39</v>
      </c>
      <c r="D123" s="48"/>
      <c r="E123" s="48"/>
      <c r="F123" s="48"/>
      <c r="G123" s="48"/>
      <c r="H123" s="48"/>
      <c r="I123" s="1"/>
      <c r="J123" s="1"/>
    </row>
    <row r="124" spans="1:15" ht="16.5" thickBot="1">
      <c r="A124" s="1"/>
      <c r="B124" s="48"/>
      <c r="C124" s="23"/>
      <c r="D124" s="48"/>
      <c r="E124" s="48"/>
      <c r="F124" s="48"/>
      <c r="G124" s="48"/>
      <c r="H124" s="48"/>
      <c r="I124" s="1"/>
      <c r="J124" s="1"/>
    </row>
    <row r="125" spans="1:15" ht="15.75" thickBot="1">
      <c r="A125" s="10"/>
      <c r="B125" s="14" t="s">
        <v>34</v>
      </c>
      <c r="C125" s="61" t="s">
        <v>4</v>
      </c>
      <c r="D125" s="61" t="s">
        <v>5</v>
      </c>
      <c r="E125" s="63" t="s">
        <v>19</v>
      </c>
      <c r="F125" s="64"/>
      <c r="G125" s="64"/>
      <c r="H125" s="65" t="s">
        <v>20</v>
      </c>
      <c r="I125" s="65" t="s">
        <v>18</v>
      </c>
      <c r="J125" s="65"/>
      <c r="K125" s="65"/>
      <c r="L125" s="59" t="s">
        <v>11</v>
      </c>
      <c r="M125" s="59"/>
      <c r="N125" s="59"/>
      <c r="O125" s="60"/>
    </row>
    <row r="126" spans="1:15" ht="15.75" thickBot="1">
      <c r="A126" s="11" t="s">
        <v>2</v>
      </c>
      <c r="B126" s="13" t="s">
        <v>3</v>
      </c>
      <c r="C126" s="62"/>
      <c r="D126" s="62"/>
      <c r="E126" s="17" t="s">
        <v>6</v>
      </c>
      <c r="F126" s="47" t="s">
        <v>7</v>
      </c>
      <c r="G126" s="47" t="s">
        <v>8</v>
      </c>
      <c r="H126" s="66"/>
      <c r="I126" s="47" t="s">
        <v>12</v>
      </c>
      <c r="J126" s="47" t="s">
        <v>13</v>
      </c>
      <c r="K126" s="47" t="s">
        <v>14</v>
      </c>
      <c r="L126" s="15" t="s">
        <v>15</v>
      </c>
      <c r="M126" s="15" t="s">
        <v>16</v>
      </c>
      <c r="N126" s="15" t="s">
        <v>17</v>
      </c>
      <c r="O126" s="16" t="s">
        <v>25</v>
      </c>
    </row>
    <row r="127" spans="1:15" ht="26.25">
      <c r="A127" s="5">
        <v>1</v>
      </c>
      <c r="B127" s="6" t="s">
        <v>60</v>
      </c>
      <c r="C127" s="21">
        <v>170</v>
      </c>
      <c r="D127" s="9">
        <v>250</v>
      </c>
      <c r="E127" s="24">
        <v>1.81</v>
      </c>
      <c r="F127" s="24">
        <v>4.91</v>
      </c>
      <c r="G127" s="24">
        <v>125.25</v>
      </c>
      <c r="H127" s="24">
        <v>102.5</v>
      </c>
      <c r="I127" s="24">
        <v>0.05</v>
      </c>
      <c r="J127" s="24">
        <v>10.29</v>
      </c>
      <c r="K127" s="25">
        <v>0</v>
      </c>
      <c r="L127" s="25">
        <v>44.38</v>
      </c>
      <c r="M127" s="25">
        <v>53.23</v>
      </c>
      <c r="N127" s="25">
        <v>26.25</v>
      </c>
      <c r="O127" s="25">
        <v>1.19</v>
      </c>
    </row>
    <row r="128" spans="1:15">
      <c r="A128" s="5">
        <v>2</v>
      </c>
      <c r="B128" s="6" t="s">
        <v>76</v>
      </c>
      <c r="C128" s="21">
        <v>692</v>
      </c>
      <c r="D128" s="9">
        <v>180</v>
      </c>
      <c r="E128" s="24">
        <v>3.43</v>
      </c>
      <c r="F128" s="24">
        <v>5.18</v>
      </c>
      <c r="G128" s="24">
        <v>27.62</v>
      </c>
      <c r="H128" s="24">
        <v>170.82</v>
      </c>
      <c r="I128" s="24">
        <v>0.18</v>
      </c>
      <c r="J128" s="24">
        <v>25.2</v>
      </c>
      <c r="K128" s="25">
        <v>25.2</v>
      </c>
      <c r="L128" s="25">
        <v>17.57</v>
      </c>
      <c r="M128" s="25">
        <v>95.67</v>
      </c>
      <c r="N128" s="25">
        <v>35.19</v>
      </c>
      <c r="O128" s="25">
        <v>1.39</v>
      </c>
    </row>
    <row r="129" spans="1:15" ht="26.25">
      <c r="A129" s="5">
        <v>3</v>
      </c>
      <c r="B129" s="6" t="s">
        <v>77</v>
      </c>
      <c r="C129" s="21">
        <v>43</v>
      </c>
      <c r="D129" s="9">
        <v>100</v>
      </c>
      <c r="E129" s="24">
        <v>1.41</v>
      </c>
      <c r="F129" s="24">
        <v>5.08</v>
      </c>
      <c r="G129" s="24">
        <v>9.02</v>
      </c>
      <c r="H129" s="24">
        <v>87.4</v>
      </c>
      <c r="I129" s="24">
        <v>0.03</v>
      </c>
      <c r="J129" s="24">
        <v>32.450000000000003</v>
      </c>
      <c r="K129" s="25">
        <v>0</v>
      </c>
      <c r="L129" s="25">
        <v>37.369999999999997</v>
      </c>
      <c r="M129" s="25">
        <v>27.61</v>
      </c>
      <c r="N129" s="25">
        <v>15.16</v>
      </c>
      <c r="O129" s="25">
        <v>0.51</v>
      </c>
    </row>
    <row r="130" spans="1:15">
      <c r="A130" s="5">
        <v>4</v>
      </c>
      <c r="B130" s="6" t="s">
        <v>66</v>
      </c>
      <c r="C130" s="21"/>
      <c r="D130" s="9">
        <v>200</v>
      </c>
      <c r="E130" s="24">
        <v>0.1</v>
      </c>
      <c r="F130" s="24">
        <v>0</v>
      </c>
      <c r="G130" s="24">
        <v>92</v>
      </c>
      <c r="H130" s="24">
        <v>370</v>
      </c>
      <c r="I130" s="24">
        <v>0.03</v>
      </c>
      <c r="J130" s="24">
        <v>1.6</v>
      </c>
      <c r="K130" s="25">
        <v>0.03</v>
      </c>
      <c r="L130" s="25">
        <v>0</v>
      </c>
      <c r="M130" s="25">
        <v>0.3</v>
      </c>
      <c r="N130" s="25">
        <v>0</v>
      </c>
      <c r="O130" s="25">
        <v>0</v>
      </c>
    </row>
    <row r="131" spans="1:15">
      <c r="A131" s="5">
        <v>5</v>
      </c>
      <c r="B131" s="6" t="s">
        <v>48</v>
      </c>
      <c r="C131" s="21"/>
      <c r="D131" s="9">
        <v>100</v>
      </c>
      <c r="E131" s="24">
        <v>7.6</v>
      </c>
      <c r="F131" s="24">
        <v>0.8</v>
      </c>
      <c r="G131" s="24">
        <v>49.2</v>
      </c>
      <c r="H131" s="24">
        <v>234.4</v>
      </c>
      <c r="I131" s="26">
        <v>0</v>
      </c>
      <c r="J131" s="26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</row>
    <row r="132" spans="1:15">
      <c r="A132" s="5">
        <v>6</v>
      </c>
      <c r="B132" s="7" t="s">
        <v>78</v>
      </c>
      <c r="C132" s="5"/>
      <c r="D132" s="9">
        <v>15</v>
      </c>
      <c r="E132" s="24">
        <v>0.22500000000000001</v>
      </c>
      <c r="F132" s="24">
        <v>1.38</v>
      </c>
      <c r="G132" s="24">
        <v>9.6300000000000008</v>
      </c>
      <c r="H132" s="24">
        <v>52.35</v>
      </c>
      <c r="I132" s="26">
        <v>0</v>
      </c>
      <c r="J132" s="26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</row>
    <row r="133" spans="1:15" ht="15.75" thickBot="1">
      <c r="A133" s="28">
        <v>7</v>
      </c>
      <c r="B133" s="29"/>
      <c r="C133" s="31"/>
      <c r="D133" s="32"/>
      <c r="E133" s="33"/>
      <c r="F133" s="33"/>
      <c r="G133" s="33"/>
      <c r="H133" s="34"/>
      <c r="I133" s="35"/>
      <c r="J133" s="35"/>
      <c r="K133" s="36"/>
      <c r="L133" s="36"/>
      <c r="M133" s="36"/>
      <c r="N133" s="36"/>
      <c r="O133" s="36"/>
    </row>
    <row r="134" spans="1:15" ht="15.75" thickBot="1">
      <c r="A134" s="57" t="s">
        <v>9</v>
      </c>
      <c r="B134" s="58"/>
      <c r="C134" s="37"/>
      <c r="D134" s="54">
        <f>SUM(D127:D133)</f>
        <v>845</v>
      </c>
      <c r="E134" s="38">
        <f>SUM(E127:E133)</f>
        <v>14.574999999999999</v>
      </c>
      <c r="F134" s="39">
        <f>SUM(F127:F133)</f>
        <v>17.350000000000001</v>
      </c>
      <c r="G134" s="39">
        <f>SUM(G127:G133)</f>
        <v>312.72000000000003</v>
      </c>
      <c r="H134" s="39">
        <f>SUM(H127:H133)</f>
        <v>1017.47</v>
      </c>
      <c r="I134" s="39">
        <f t="shared" ref="I134:O134" si="9">SUM(I127:I133)</f>
        <v>0.29000000000000004</v>
      </c>
      <c r="J134" s="39">
        <f t="shared" si="9"/>
        <v>69.539999999999992</v>
      </c>
      <c r="K134" s="39">
        <f t="shared" si="9"/>
        <v>25.23</v>
      </c>
      <c r="L134" s="39">
        <f t="shared" si="9"/>
        <v>99.32</v>
      </c>
      <c r="M134" s="39">
        <f t="shared" si="9"/>
        <v>176.81</v>
      </c>
      <c r="N134" s="39">
        <f t="shared" si="9"/>
        <v>76.599999999999994</v>
      </c>
      <c r="O134" s="40">
        <f t="shared" si="9"/>
        <v>3.09</v>
      </c>
    </row>
    <row r="135" spans="1:15" ht="15.75" thickBot="1">
      <c r="A135" s="41"/>
      <c r="B135" s="42" t="s">
        <v>27</v>
      </c>
      <c r="C135" s="30"/>
      <c r="D135" s="30">
        <v>845</v>
      </c>
      <c r="E135" s="30">
        <v>14.58</v>
      </c>
      <c r="F135" s="30">
        <v>17.350000000000001</v>
      </c>
      <c r="G135" s="30">
        <v>312.72000000000003</v>
      </c>
      <c r="H135" s="30">
        <v>1017.47</v>
      </c>
      <c r="I135" s="30">
        <v>0.28999999999999998</v>
      </c>
      <c r="J135" s="30">
        <v>69.540000000000006</v>
      </c>
      <c r="K135" s="30">
        <v>25.23</v>
      </c>
      <c r="L135" s="30">
        <v>99.32</v>
      </c>
      <c r="M135" s="30">
        <v>176.81</v>
      </c>
      <c r="N135" s="30">
        <v>76.599999999999994</v>
      </c>
      <c r="O135" s="43">
        <v>3.09</v>
      </c>
    </row>
  </sheetData>
  <mergeCells count="75">
    <mergeCell ref="I35:K35"/>
    <mergeCell ref="L35:O35"/>
    <mergeCell ref="A5:O5"/>
    <mergeCell ref="A6:O6"/>
    <mergeCell ref="B7:H7"/>
    <mergeCell ref="C10:C11"/>
    <mergeCell ref="E23:G23"/>
    <mergeCell ref="I10:K10"/>
    <mergeCell ref="L10:O10"/>
    <mergeCell ref="I23:K23"/>
    <mergeCell ref="L23:O23"/>
    <mergeCell ref="H10:H11"/>
    <mergeCell ref="H23:H24"/>
    <mergeCell ref="A31:B31"/>
    <mergeCell ref="C35:C36"/>
    <mergeCell ref="D35:D36"/>
    <mergeCell ref="H35:H36"/>
    <mergeCell ref="A19:B19"/>
    <mergeCell ref="C23:C24"/>
    <mergeCell ref="D23:D24"/>
    <mergeCell ref="A44:B44"/>
    <mergeCell ref="D10:D11"/>
    <mergeCell ref="E10:G10"/>
    <mergeCell ref="A70:B70"/>
    <mergeCell ref="A57:B57"/>
    <mergeCell ref="C61:C62"/>
    <mergeCell ref="D61:D62"/>
    <mergeCell ref="E61:G61"/>
    <mergeCell ref="E35:G35"/>
    <mergeCell ref="C48:C49"/>
    <mergeCell ref="D48:D49"/>
    <mergeCell ref="E48:G48"/>
    <mergeCell ref="H61:H62"/>
    <mergeCell ref="I61:K61"/>
    <mergeCell ref="L61:O61"/>
    <mergeCell ref="I48:K48"/>
    <mergeCell ref="L48:O48"/>
    <mergeCell ref="H48:H49"/>
    <mergeCell ref="L74:O74"/>
    <mergeCell ref="A82:B82"/>
    <mergeCell ref="C86:C87"/>
    <mergeCell ref="D86:D87"/>
    <mergeCell ref="E86:G86"/>
    <mergeCell ref="H86:H87"/>
    <mergeCell ref="I86:K86"/>
    <mergeCell ref="L86:O86"/>
    <mergeCell ref="C74:C75"/>
    <mergeCell ref="D74:D75"/>
    <mergeCell ref="E74:G74"/>
    <mergeCell ref="H74:H75"/>
    <mergeCell ref="I74:K74"/>
    <mergeCell ref="H99:H100"/>
    <mergeCell ref="I99:K99"/>
    <mergeCell ref="L99:O99"/>
    <mergeCell ref="A108:B108"/>
    <mergeCell ref="A95:B95"/>
    <mergeCell ref="C99:C100"/>
    <mergeCell ref="D99:D100"/>
    <mergeCell ref="E99:G99"/>
    <mergeCell ref="G2:N2"/>
    <mergeCell ref="G3:N3"/>
    <mergeCell ref="A134:B134"/>
    <mergeCell ref="L112:O112"/>
    <mergeCell ref="A121:B121"/>
    <mergeCell ref="C125:C126"/>
    <mergeCell ref="D125:D126"/>
    <mergeCell ref="E125:G125"/>
    <mergeCell ref="H125:H126"/>
    <mergeCell ref="I125:K125"/>
    <mergeCell ref="L125:O125"/>
    <mergeCell ref="C112:C113"/>
    <mergeCell ref="D112:D113"/>
    <mergeCell ref="E112:G112"/>
    <mergeCell ref="H112:H113"/>
    <mergeCell ref="I112:K112"/>
  </mergeCells>
  <pageMargins left="0.15748031496062992" right="0.15748031496062992" top="0.35433070866141736" bottom="0.15748031496062992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перспективное меню 12 лет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Технолог</dc:creator>
  <cp:lastModifiedBy>shola2</cp:lastModifiedBy>
  <cp:lastPrinted>2023-08-08T13:48:02Z</cp:lastPrinted>
  <dcterms:created xsi:type="dcterms:W3CDTF">2020-10-22T03:19:15Z</dcterms:created>
  <dcterms:modified xsi:type="dcterms:W3CDTF">2023-08-08T13:50:15Z</dcterms:modified>
</cp:coreProperties>
</file>